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https://povosi.sharepoint.com/sites/PO-clustercpav/Gedeelde documenten/Communicatie en Public Affairs/01 Website/02 Content/+ Documenten website/2023/"/>
    </mc:Choice>
  </mc:AlternateContent>
  <xr:revisionPtr revIDLastSave="0" documentId="8_{36285951-BDAF-44BD-B0FC-723FD20F57E9}" xr6:coauthVersionLast="47" xr6:coauthVersionMax="47" xr10:uidLastSave="{00000000-0000-0000-0000-000000000000}"/>
  <bookViews>
    <workbookView xWindow="1046" yWindow="934" windowWidth="20897" windowHeight="10715" xr2:uid="{00000000-000D-0000-FFFF-FFFF00000000}"/>
  </bookViews>
  <sheets>
    <sheet name="Advies Schoonmakend Nederland"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3" i="2" l="1"/>
  <c r="C33" i="2"/>
  <c r="D33" i="2"/>
  <c r="F33" i="2"/>
  <c r="H33" i="2"/>
  <c r="I33" i="2"/>
  <c r="J33" i="2"/>
  <c r="K33" i="2"/>
  <c r="L33" i="2"/>
</calcChain>
</file>

<file path=xl/sharedStrings.xml><?xml version="1.0" encoding="utf-8"?>
<sst xmlns="http://schemas.openxmlformats.org/spreadsheetml/2006/main" count="379" uniqueCount="163">
  <si>
    <t>buitenentree-entree-entreehal</t>
  </si>
  <si>
    <t>gang-hal-gemeenschap.ruimte</t>
  </si>
  <si>
    <t>sanitaire ruimte</t>
  </si>
  <si>
    <t>administratieve ruimte</t>
  </si>
  <si>
    <t>leslokalen bovenbouw (groep 4-8)</t>
  </si>
  <si>
    <t>leslokalen onderbouw (groep 1-3)</t>
  </si>
  <si>
    <t>speellokaal</t>
  </si>
  <si>
    <t>vak- en handvaardigheidslokalen</t>
  </si>
  <si>
    <t>magazijn-archief-berging</t>
  </si>
  <si>
    <t>afvalbakken</t>
  </si>
  <si>
    <t>legen</t>
  </si>
  <si>
    <t>D</t>
  </si>
  <si>
    <t>klamvochtig reinigen</t>
  </si>
  <si>
    <t>W</t>
  </si>
  <si>
    <t>geheel</t>
  </si>
  <si>
    <t>nat reinigen</t>
  </si>
  <si>
    <t>P</t>
  </si>
  <si>
    <t>brandblusapparatuur</t>
  </si>
  <si>
    <t>stof-, vlek en vingertasten verwijderen</t>
  </si>
  <si>
    <t>buitenentree</t>
  </si>
  <si>
    <t>aanvegen</t>
  </si>
  <si>
    <t>tot reikhoogte (tot 2 meter 10)</t>
  </si>
  <si>
    <t xml:space="preserve"> </t>
  </si>
  <si>
    <t>computers en beeldschermen</t>
  </si>
  <si>
    <t>bovenzijde omkasting, voet</t>
  </si>
  <si>
    <t>stof verwijderen</t>
  </si>
  <si>
    <t>deuren</t>
  </si>
  <si>
    <t>vlek- en vingertasten verwijderen</t>
  </si>
  <si>
    <t>doorspoelinstallatie</t>
  </si>
  <si>
    <t>glas</t>
  </si>
  <si>
    <t>tweezijdig wassen</t>
  </si>
  <si>
    <t>gevel- en separatieglas</t>
  </si>
  <si>
    <t>kapstokken</t>
  </si>
  <si>
    <t>stofvrij maken</t>
  </si>
  <si>
    <t>kasten laag</t>
  </si>
  <si>
    <t>boven- en voorzijde</t>
  </si>
  <si>
    <t>buitenzijde geheel</t>
  </si>
  <si>
    <t>plafonds</t>
  </si>
  <si>
    <t>spin- en stofrag verwijderen</t>
  </si>
  <si>
    <t>radiatoren</t>
  </si>
  <si>
    <t>bovenzijde</t>
  </si>
  <si>
    <t>randen en richels</t>
  </si>
  <si>
    <t>boven reikhoogte</t>
  </si>
  <si>
    <t>stofzuigen</t>
  </si>
  <si>
    <t>tweezijdig</t>
  </si>
  <si>
    <t>separatieschotten</t>
  </si>
  <si>
    <t>spiegels</t>
  </si>
  <si>
    <t>spinraggen</t>
  </si>
  <si>
    <t>verwijderen</t>
  </si>
  <si>
    <t>telefoon/intercom</t>
  </si>
  <si>
    <t>toiletartikelenhouders</t>
  </si>
  <si>
    <t>vensterbanken</t>
  </si>
  <si>
    <t>stofvrij maken tot reikhoogte</t>
  </si>
  <si>
    <t>vloer hard</t>
  </si>
  <si>
    <t>stofwissen en vlekverwijderen</t>
  </si>
  <si>
    <t>vloer hard/vlak</t>
  </si>
  <si>
    <t>lino/pvc</t>
  </si>
  <si>
    <t>reinigen en conserveren</t>
  </si>
  <si>
    <t>steen</t>
  </si>
  <si>
    <t>schrobben</t>
  </si>
  <si>
    <t>vloer tapijt</t>
  </si>
  <si>
    <t>plaatselijk</t>
  </si>
  <si>
    <t xml:space="preserve">vloerrooster </t>
  </si>
  <si>
    <t>vuilverzamelplaats</t>
  </si>
  <si>
    <t>legen/uitvegen</t>
  </si>
  <si>
    <t>Aanvullende opmerkingen</t>
  </si>
  <si>
    <t xml:space="preserve"> - Bij buitenentree prullenbakken: niet de prullenbakken op het plein</t>
  </si>
  <si>
    <t xml:space="preserve"> - Bij computers en beeldschermen: alleen de bovenzijde omkasting plus de voet van het beeldscherm (voorzijde beeldscherm en toetsenbord niet)</t>
  </si>
  <si>
    <t xml:space="preserve"> - 200 staat voor 40 lesweken van 5 schooldagen</t>
  </si>
  <si>
    <t xml:space="preserve"> - P = Periodiek onderhoud, W = Wekelijks, D = Dagelijks</t>
  </si>
  <si>
    <t xml:space="preserve">reinigen </t>
  </si>
  <si>
    <t>reinigen</t>
  </si>
  <si>
    <t>Handeling</t>
  </si>
  <si>
    <t>Element</t>
  </si>
  <si>
    <t>Onderdeel</t>
  </si>
  <si>
    <t xml:space="preserve">ramen </t>
  </si>
  <si>
    <t>binnenkant open kasten</t>
  </si>
  <si>
    <t>binnenkant dichte kasten</t>
  </si>
  <si>
    <t xml:space="preserve">buitenzijde </t>
  </si>
  <si>
    <t>gordijnen</t>
  </si>
  <si>
    <t>machinaal wassen</t>
  </si>
  <si>
    <t>hoezen om matrassen en banken</t>
  </si>
  <si>
    <t>maandelijks machinaal op 60 graden wassen</t>
  </si>
  <si>
    <t>of langste programma op 40 graden</t>
  </si>
  <si>
    <t>thermometer</t>
  </si>
  <si>
    <t>ieder dagdeel vervangen</t>
  </si>
  <si>
    <t>thee-, hand- en vaatdoeken</t>
  </si>
  <si>
    <t>na gebruik</t>
  </si>
  <si>
    <t>volgens gebruiksaanwijzing leverancier</t>
  </si>
  <si>
    <t>broodtrommel</t>
  </si>
  <si>
    <t>reinigen en drogen</t>
  </si>
  <si>
    <t>filter vaatwasser</t>
  </si>
  <si>
    <t>filter vervangen</t>
  </si>
  <si>
    <t>keukenmaterialen</t>
  </si>
  <si>
    <t>reinigen na gebruik</t>
  </si>
  <si>
    <t>ng</t>
  </si>
  <si>
    <t>koelkast</t>
  </si>
  <si>
    <t>elke twee weken</t>
  </si>
  <si>
    <t>snijplank</t>
  </si>
  <si>
    <t>afwasmachine of handmatig 60 graden</t>
  </si>
  <si>
    <t>zand in de buitenzandbak</t>
  </si>
  <si>
    <t>buitenspeelgoed</t>
  </si>
  <si>
    <t>afzuigkap</t>
  </si>
  <si>
    <t>x</t>
  </si>
  <si>
    <t>verlichtingsarmaturen en lampen</t>
  </si>
  <si>
    <t>deuren incl deurknoppen</t>
  </si>
  <si>
    <t>IMPACT</t>
  </si>
  <si>
    <t xml:space="preserve">x </t>
  </si>
  <si>
    <t xml:space="preserve">glasdeuren entree </t>
  </si>
  <si>
    <t>gym-/speelinstrumenten en dergelijke</t>
  </si>
  <si>
    <t>lichtschakelaars cq contacten</t>
  </si>
  <si>
    <t>ventilatieroosters</t>
  </si>
  <si>
    <t>zo nodig</t>
  </si>
  <si>
    <t>(entree)matten</t>
  </si>
  <si>
    <t xml:space="preserve">(tippend) stofzuigen </t>
  </si>
  <si>
    <t xml:space="preserve">toiletpotten en urinoirs </t>
  </si>
  <si>
    <t xml:space="preserve">mits ontruimd </t>
  </si>
  <si>
    <t>verkleedkleren</t>
  </si>
  <si>
    <t>kasten hoog en laag (incl vitrinekasten)</t>
  </si>
  <si>
    <t>stofwissen en moppen</t>
  </si>
  <si>
    <t>?</t>
  </si>
  <si>
    <t>vaste wanden (afwasbaar)</t>
  </si>
  <si>
    <t>wastafels aanrechten (inclusief afwasbare wand)</t>
  </si>
  <si>
    <t>Opmerkingen/aandachtspunten</t>
  </si>
  <si>
    <t xml:space="preserve">na gebruik </t>
  </si>
  <si>
    <t>IMPACT / RIVM praat niet over periodiek vloeronderhoud</t>
  </si>
  <si>
    <t>airco</t>
  </si>
  <si>
    <t>ventilatiekanalen</t>
  </si>
  <si>
    <t>fornuis</t>
  </si>
  <si>
    <t>speelplein</t>
  </si>
  <si>
    <t>bij computer: muizen en toetsenborden</t>
  </si>
  <si>
    <t>kasten vitrine</t>
  </si>
  <si>
    <t>knuffelbeesten</t>
  </si>
  <si>
    <t>hoofdstuk 9 Hygiënerichtlijn</t>
  </si>
  <si>
    <t>direct voor entreedeuren</t>
  </si>
  <si>
    <t xml:space="preserve"> - Ventilatiekanalen onderhouden
x Toevoer- en retourroosters                              &gt; stofvrij maken
x Afzuigventielen (bijv. in toiletten/berging)          &gt; stofvrij maken
x Overstroomroosters (bijv. deuren en wanden)    &gt; stofvrij maken
x Ventilatieroosters/dauerluftung                        &gt; uitzuigen * minimaal 2x per jaar 
*) middels stofvrij maken/een doek eroverheen halen kan stof naar binnen gedrongen worden, met als gevolg verstopping van het binnenwerk
Naast schoonmaakonderhoud aan ventilatiekanalen ook rekening houden met technisch onderhoud (zie onderhoudsbestek VLA). Bij de meeste roosters kan de kap worden losgemaakt. In dat geval kan de kap in een oplossing van zeep en warm water worden schoongemaakt. Het binnenwerk van het rooster kan met een borstel en stofzuiger worden gereinigd. 
Indien de kap niet kan worden verwijderd kan perslucht vanuit de binnenzijde worden toegepast.
Zie ook: www.binnenklimaattechniek.nl/document/bestekdocument-onderhoud-en-beheer-luchtbehandelingssystemen-scholen-2020/  
Kanalen vragen ook om eens in de 7-8 jaar specialistisch te laten reinigen (desinfecteren). In andere sectoren is dat al heel gebruikelijk. Zie Desinfectie ventilatie • Alpha Ventilatie (https://alphaventilatie.nl/vve-en-zakelijk/desinfectie-ventilatie/) en Ventilatiekanalen reinigen? | Intovent helpt u | Professionele service (https://intovent.nl/diensten/kanalen-reinigen)  </t>
  </si>
  <si>
    <t>klamvochtig reinigen en aanvullen</t>
  </si>
  <si>
    <t>stofzuigen of klamvochtig reinigen</t>
  </si>
  <si>
    <t>horizontale delen</t>
  </si>
  <si>
    <r>
      <t>I</t>
    </r>
    <r>
      <rPr>
        <sz val="8"/>
        <color theme="4"/>
        <rFont val="Arial"/>
        <family val="2"/>
      </rPr>
      <t>MPACT</t>
    </r>
  </si>
  <si>
    <t>bureau/tafel/speel- en werkvlakken/stoelen/
banken/krukken</t>
  </si>
  <si>
    <t xml:space="preserve">tweezijdig wassen </t>
  </si>
  <si>
    <t>lamellen/jaloezieën</t>
  </si>
  <si>
    <t>bijtippend stofzuigen</t>
  </si>
  <si>
    <t>zand-/watertafel</t>
  </si>
  <si>
    <t>zand 4x per jaar verversen en water na gebruik</t>
  </si>
  <si>
    <t>douche-installatie/baden</t>
  </si>
  <si>
    <t>horizontale vlakken</t>
  </si>
  <si>
    <t>magnetron/oven</t>
  </si>
  <si>
    <t>incl omlijsting</t>
  </si>
  <si>
    <t>incl toebehoren</t>
  </si>
  <si>
    <t>Moet je dit nog willen? Textiel vervangen door papier!</t>
  </si>
  <si>
    <r>
      <t>x</t>
    </r>
    <r>
      <rPr>
        <sz val="8"/>
        <color theme="4"/>
        <rFont val="Arial"/>
        <family val="2"/>
      </rPr>
      <t>? middag</t>
    </r>
  </si>
  <si>
    <t>keuken</t>
  </si>
  <si>
    <t>Gebaseerd op richtlijn RIVM</t>
  </si>
  <si>
    <t>TOEGEVOEGD / volgens gebruiksaanwijzing leverancier</t>
  </si>
  <si>
    <t>versie 1-8-2022</t>
  </si>
  <si>
    <t xml:space="preserve">Frequentietabel schoonmaak basisonderwijs door Schoonmakend Nederland </t>
  </si>
  <si>
    <t>Schoonmaak 
door school</t>
  </si>
  <si>
    <t>Schoonmaak door schoon-maakbedrijf</t>
  </si>
  <si>
    <t>TOEGEVOEGD bovenop de RIVM richtlijn</t>
  </si>
  <si>
    <r>
      <t xml:space="preserve"> - In kolom </t>
    </r>
    <r>
      <rPr>
        <i/>
        <sz val="8"/>
        <rFont val="Arial"/>
        <family val="2"/>
      </rPr>
      <t>Opmerkingen/aandachtspunten</t>
    </r>
    <r>
      <rPr>
        <sz val="8"/>
        <rFont val="Arial"/>
        <family val="2"/>
      </rPr>
      <t xml:space="preserve"> staat soms het woord IMPACT. Dit betekent dat aangepaste frequenties, gezien de RIVM-richtlijn, consequenties hebben en leiden tot een meerprijs ten opzichte van het oude schoonmaakprogramma. Let wel: het is natuurlijk afhankelijk van wie je het werk laat doen. Mocht de school meer zelf doen, of bijvoorbeeld voor tussenbeurt sanitair ouders inschakelen, dan is de impact minder groot dan wanneer alle taken uitbesteed worden aan het schoonmaakbedrijf 
</t>
    </r>
  </si>
  <si>
    <r>
      <t xml:space="preserve"> - Deze frequentietabel is gebaseerd op de hygiënerichtlijnen voor basisscholen van het RIVM. Zie: https://www.rivm.nl/documenten/lchv/reiniging-basisscholen. Deze richtlijn wordt gezien als een minimum om te leren en te werken in een hygiënische schone (leer/werk)omgeving. Het RIVM-schema is voor het laatst aangepast in mei 2016. 
In de de kolom </t>
    </r>
    <r>
      <rPr>
        <i/>
        <sz val="8"/>
        <rFont val="Arial"/>
        <family val="2"/>
      </rPr>
      <t xml:space="preserve">Schoonmaak door school/schoonmaakbedrijf </t>
    </r>
    <r>
      <rPr>
        <sz val="8"/>
        <rFont val="Arial"/>
        <family val="2"/>
      </rPr>
      <t>van deze frequentietabel staat weergegeven of de school zelf of het schoonmaakbedrijf dit element schoonmaakt. Een aantal onderdelen/elementen uit de RIVM-richtlijn worden normaliter niet door het schoonmaakbedrijf verricht. Bij deze elementen/onderdelen staat nu een kruisje in de kolom school. De school kan uiteraard zelf alsnog de keuze maken dit onderdeel extern te beleggen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</si>
</sst>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8"/>
      <name val="Arial"/>
      <family val="2"/>
    </font>
    <font>
      <b/>
      <sz val="8"/>
      <name val="Arial"/>
      <family val="2"/>
    </font>
    <font>
      <b/>
      <sz val="10"/>
      <color indexed="10"/>
      <name val="Arial"/>
      <family val="2"/>
    </font>
    <font>
      <b/>
      <sz val="10"/>
      <name val="Arial"/>
      <family val="2"/>
    </font>
    <font>
      <sz val="10"/>
      <name val="Arial"/>
      <family val="2"/>
    </font>
    <font>
      <sz val="8"/>
      <color rgb="FFFF0000"/>
      <name val="Arial"/>
      <family val="2"/>
    </font>
    <font>
      <b/>
      <i/>
      <sz val="12"/>
      <name val="Arial"/>
      <family val="2"/>
    </font>
    <font>
      <b/>
      <sz val="12"/>
      <name val="Arial"/>
      <family val="2"/>
    </font>
    <font>
      <sz val="8"/>
      <color theme="4"/>
      <name val="Arial"/>
      <family val="2"/>
    </font>
    <font>
      <b/>
      <sz val="10"/>
      <color theme="4"/>
      <name val="Arial"/>
      <family val="2"/>
    </font>
    <font>
      <sz val="10"/>
      <color theme="4"/>
      <name val="Arial"/>
      <family val="2"/>
    </font>
    <font>
      <i/>
      <sz val="8"/>
      <name val="Arial"/>
      <family val="2"/>
    </font>
  </fonts>
  <fills count="3">
    <fill>
      <patternFill patternType="none"/>
    </fill>
    <fill>
      <patternFill patternType="gray125"/>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s>
  <cellStyleXfs count="2">
    <xf numFmtId="0" fontId="0" fillId="0" borderId="0"/>
    <xf numFmtId="0" fontId="5" fillId="0" borderId="0"/>
  </cellStyleXfs>
  <cellXfs count="115">
    <xf numFmtId="0" fontId="0" fillId="0" borderId="0" xfId="0"/>
    <xf numFmtId="0" fontId="5" fillId="0" borderId="0" xfId="0" applyFont="1"/>
    <xf numFmtId="0" fontId="7" fillId="0" borderId="0" xfId="0" applyFont="1"/>
    <xf numFmtId="0" fontId="8" fillId="0" borderId="0" xfId="0" applyFont="1"/>
    <xf numFmtId="0" fontId="4" fillId="0" borderId="0" xfId="0" applyFont="1"/>
    <xf numFmtId="0" fontId="3" fillId="2" borderId="0" xfId="0" applyFont="1" applyFill="1" applyAlignment="1">
      <alignment horizontal="left"/>
    </xf>
    <xf numFmtId="0" fontId="0" fillId="2" borderId="0" xfId="0" applyFill="1" applyAlignment="1">
      <alignment vertical="center"/>
    </xf>
    <xf numFmtId="0" fontId="1" fillId="2" borderId="0" xfId="0" applyFont="1" applyFill="1" applyAlignment="1">
      <alignment horizontal="left" vertical="center"/>
    </xf>
    <xf numFmtId="0" fontId="9" fillId="0" borderId="6" xfId="0" applyFont="1" applyBorder="1"/>
    <xf numFmtId="0" fontId="9" fillId="0" borderId="5" xfId="0" applyFont="1" applyBorder="1"/>
    <xf numFmtId="0" fontId="10" fillId="0" borderId="5" xfId="0" applyFont="1" applyBorder="1" applyAlignment="1">
      <alignment horizontal="center"/>
    </xf>
    <xf numFmtId="0" fontId="9" fillId="0" borderId="8" xfId="0" applyFont="1" applyBorder="1"/>
    <xf numFmtId="0" fontId="9" fillId="0" borderId="7" xfId="0" applyFont="1" applyBorder="1"/>
    <xf numFmtId="0" fontId="10" fillId="0" borderId="8" xfId="0" applyFont="1" applyBorder="1" applyAlignment="1">
      <alignment horizontal="center"/>
    </xf>
    <xf numFmtId="0" fontId="9" fillId="0" borderId="8" xfId="0" applyFont="1" applyBorder="1" applyAlignment="1">
      <alignment horizontal="left" vertical="center"/>
    </xf>
    <xf numFmtId="0" fontId="9" fillId="0" borderId="7" xfId="0" quotePrefix="1" applyFont="1" applyBorder="1" applyAlignment="1">
      <alignment horizontal="left"/>
    </xf>
    <xf numFmtId="0" fontId="10" fillId="0" borderId="7" xfId="0" applyFont="1" applyBorder="1" applyAlignment="1">
      <alignment horizontal="center"/>
    </xf>
    <xf numFmtId="0" fontId="9" fillId="0" borderId="13" xfId="0" applyFont="1" applyBorder="1"/>
    <xf numFmtId="0" fontId="9" fillId="0" borderId="10" xfId="0" applyFont="1" applyBorder="1"/>
    <xf numFmtId="0" fontId="9" fillId="0" borderId="2" xfId="0" applyFont="1" applyBorder="1"/>
    <xf numFmtId="0" fontId="9" fillId="0" borderId="0" xfId="0" applyFont="1"/>
    <xf numFmtId="0" fontId="10" fillId="0" borderId="13" xfId="0" applyFont="1" applyBorder="1" applyAlignment="1">
      <alignment horizontal="center"/>
    </xf>
    <xf numFmtId="0" fontId="9" fillId="0" borderId="18" xfId="0" applyFont="1" applyBorder="1"/>
    <xf numFmtId="0" fontId="10" fillId="0" borderId="19" xfId="0" applyFont="1" applyBorder="1" applyAlignment="1">
      <alignment horizontal="center"/>
    </xf>
    <xf numFmtId="0" fontId="9" fillId="0" borderId="4" xfId="0" applyFont="1" applyBorder="1"/>
    <xf numFmtId="0" fontId="10" fillId="0" borderId="11" xfId="0" applyFont="1" applyBorder="1" applyAlignment="1">
      <alignment horizontal="center"/>
    </xf>
    <xf numFmtId="0" fontId="9" fillId="0" borderId="1" xfId="0" applyFont="1" applyBorder="1"/>
    <xf numFmtId="0" fontId="10" fillId="0" borderId="1" xfId="0" applyFont="1" applyBorder="1" applyAlignment="1">
      <alignment horizontal="center"/>
    </xf>
    <xf numFmtId="0" fontId="9" fillId="0" borderId="3" xfId="0" applyFont="1" applyBorder="1"/>
    <xf numFmtId="0" fontId="11" fillId="0" borderId="5" xfId="0" applyFont="1" applyBorder="1"/>
    <xf numFmtId="0" fontId="9" fillId="0" borderId="13" xfId="0" applyFont="1" applyBorder="1" applyAlignment="1">
      <alignment horizontal="left" vertical="center"/>
    </xf>
    <xf numFmtId="0" fontId="9" fillId="0" borderId="12" xfId="0" applyFont="1" applyBorder="1"/>
    <xf numFmtId="0" fontId="10" fillId="0" borderId="14" xfId="0" applyFont="1" applyBorder="1" applyAlignment="1">
      <alignment horizontal="center"/>
    </xf>
    <xf numFmtId="0" fontId="11" fillId="0" borderId="7" xfId="0" applyFont="1" applyBorder="1"/>
    <xf numFmtId="0" fontId="10" fillId="0" borderId="3" xfId="0" applyFont="1" applyBorder="1" applyAlignment="1">
      <alignment horizontal="center"/>
    </xf>
    <xf numFmtId="0" fontId="9" fillId="0" borderId="3" xfId="1" applyFont="1" applyBorder="1"/>
    <xf numFmtId="0" fontId="10" fillId="0" borderId="10" xfId="0" applyFont="1" applyBorder="1" applyAlignment="1">
      <alignment horizontal="center"/>
    </xf>
    <xf numFmtId="0" fontId="9" fillId="0" borderId="22" xfId="0" applyFont="1" applyBorder="1"/>
    <xf numFmtId="0" fontId="9" fillId="0" borderId="16" xfId="0" applyFont="1" applyBorder="1" applyAlignment="1">
      <alignment vertical="center"/>
    </xf>
    <xf numFmtId="0" fontId="9" fillId="0" borderId="1" xfId="0" applyFont="1" applyBorder="1" applyAlignment="1">
      <alignment vertical="center"/>
    </xf>
    <xf numFmtId="0" fontId="9" fillId="0" borderId="10" xfId="0" applyFont="1" applyBorder="1" applyAlignment="1">
      <alignment horizontal="left"/>
    </xf>
    <xf numFmtId="0" fontId="11" fillId="0" borderId="1" xfId="0" applyFont="1" applyBorder="1"/>
    <xf numFmtId="0" fontId="11" fillId="0" borderId="8" xfId="0" applyFont="1" applyBorder="1"/>
    <xf numFmtId="0" fontId="9" fillId="0" borderId="7" xfId="0" applyFont="1" applyBorder="1" applyAlignment="1">
      <alignment horizontal="left"/>
    </xf>
    <xf numFmtId="0" fontId="9" fillId="0" borderId="9" xfId="0" applyFont="1" applyBorder="1"/>
    <xf numFmtId="0" fontId="10" fillId="0" borderId="2"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vertical="center"/>
    </xf>
    <xf numFmtId="0" fontId="9" fillId="0" borderId="7" xfId="0" applyFont="1" applyBorder="1" applyAlignment="1">
      <alignment vertical="center"/>
    </xf>
    <xf numFmtId="0" fontId="9" fillId="0" borderId="2" xfId="0" applyFont="1" applyBorder="1" applyAlignment="1">
      <alignment vertical="center"/>
    </xf>
    <xf numFmtId="0" fontId="9" fillId="0" borderId="5" xfId="1" applyFont="1" applyBorder="1"/>
    <xf numFmtId="0" fontId="9" fillId="0" borderId="2" xfId="0" applyFont="1" applyBorder="1" applyAlignment="1">
      <alignment horizontal="left" vertical="center"/>
    </xf>
    <xf numFmtId="0" fontId="9" fillId="0" borderId="4" xfId="0" applyFont="1" applyBorder="1" applyAlignment="1">
      <alignment horizontal="left"/>
    </xf>
    <xf numFmtId="0" fontId="10" fillId="0" borderId="4" xfId="0" applyFont="1" applyBorder="1" applyAlignment="1">
      <alignment horizontal="center"/>
    </xf>
    <xf numFmtId="0" fontId="9" fillId="0" borderId="10" xfId="0" applyFont="1" applyBorder="1" applyAlignment="1">
      <alignment vertical="center"/>
    </xf>
    <xf numFmtId="0" fontId="9" fillId="0" borderId="15" xfId="0" applyFont="1" applyBorder="1"/>
    <xf numFmtId="0" fontId="11" fillId="0" borderId="13" xfId="0" applyFont="1" applyBorder="1"/>
    <xf numFmtId="0" fontId="9" fillId="0" borderId="21" xfId="0" applyFont="1" applyBorder="1"/>
    <xf numFmtId="0" fontId="10" fillId="0" borderId="21" xfId="0" applyFont="1" applyBorder="1" applyAlignment="1">
      <alignment horizontal="center"/>
    </xf>
    <xf numFmtId="0" fontId="9" fillId="0" borderId="24" xfId="0" applyFont="1" applyBorder="1"/>
    <xf numFmtId="0" fontId="1" fillId="0" borderId="18" xfId="0" applyFont="1" applyBorder="1"/>
    <xf numFmtId="0" fontId="9" fillId="0" borderId="17" xfId="0" applyFont="1" applyBorder="1"/>
    <xf numFmtId="0" fontId="1" fillId="0" borderId="20" xfId="0" applyFont="1" applyBorder="1"/>
    <xf numFmtId="0" fontId="0" fillId="0" borderId="25" xfId="0" applyBorder="1"/>
    <xf numFmtId="0" fontId="1" fillId="0" borderId="26" xfId="0" applyFont="1" applyBorder="1"/>
    <xf numFmtId="0" fontId="9" fillId="0" borderId="16" xfId="0" applyFont="1" applyBorder="1"/>
    <xf numFmtId="0" fontId="1" fillId="0" borderId="24" xfId="0" applyFont="1" applyBorder="1"/>
    <xf numFmtId="0" fontId="9" fillId="0" borderId="25" xfId="0" applyFont="1" applyBorder="1"/>
    <xf numFmtId="0" fontId="11" fillId="0" borderId="15" xfId="0" applyFont="1" applyBorder="1"/>
    <xf numFmtId="0" fontId="9" fillId="0" borderId="23" xfId="0" applyFont="1" applyBorder="1"/>
    <xf numFmtId="0" fontId="1" fillId="0" borderId="25" xfId="0" applyFont="1" applyBorder="1"/>
    <xf numFmtId="0" fontId="1" fillId="0" borderId="23" xfId="0" applyFont="1" applyBorder="1"/>
    <xf numFmtId="0" fontId="0" fillId="0" borderId="23" xfId="0" applyBorder="1"/>
    <xf numFmtId="0" fontId="0" fillId="0" borderId="18" xfId="0" applyBorder="1"/>
    <xf numFmtId="0" fontId="9" fillId="0" borderId="20" xfId="0" applyFont="1" applyBorder="1"/>
    <xf numFmtId="0" fontId="9" fillId="0" borderId="13" xfId="0" quotePrefix="1" applyFont="1" applyBorder="1" applyAlignment="1">
      <alignment horizontal="left"/>
    </xf>
    <xf numFmtId="0" fontId="1" fillId="0" borderId="15" xfId="0" applyFont="1" applyBorder="1"/>
    <xf numFmtId="0" fontId="9" fillId="0" borderId="3" xfId="0" quotePrefix="1" applyFont="1" applyBorder="1" applyAlignment="1">
      <alignment horizontal="left"/>
    </xf>
    <xf numFmtId="0" fontId="9" fillId="0" borderId="1" xfId="0" quotePrefix="1" applyFont="1" applyBorder="1" applyAlignment="1">
      <alignment horizontal="left"/>
    </xf>
    <xf numFmtId="0" fontId="2" fillId="0" borderId="1" xfId="0" applyFont="1" applyBorder="1"/>
    <xf numFmtId="0" fontId="2" fillId="0" borderId="1" xfId="0" applyFont="1" applyBorder="1" applyAlignment="1">
      <alignment textRotation="180"/>
    </xf>
    <xf numFmtId="0" fontId="6" fillId="0" borderId="18" xfId="0" applyFont="1" applyBorder="1"/>
    <xf numFmtId="0" fontId="9" fillId="0" borderId="2" xfId="0" applyFont="1" applyBorder="1" applyAlignment="1">
      <alignment horizontal="right"/>
    </xf>
    <xf numFmtId="0" fontId="9" fillId="0" borderId="7" xfId="0" applyFont="1" applyBorder="1" applyAlignment="1">
      <alignment horizontal="right"/>
    </xf>
    <xf numFmtId="0" fontId="9" fillId="0" borderId="8" xfId="0" applyFont="1" applyBorder="1" applyAlignment="1">
      <alignment horizontal="right"/>
    </xf>
    <xf numFmtId="0" fontId="9" fillId="0" borderId="3" xfId="0" applyFont="1" applyBorder="1" applyAlignment="1">
      <alignment horizontal="right"/>
    </xf>
    <xf numFmtId="0" fontId="9" fillId="0" borderId="21" xfId="0" applyFont="1" applyBorder="1" applyAlignment="1">
      <alignment horizontal="right"/>
    </xf>
    <xf numFmtId="0" fontId="9" fillId="0" borderId="1" xfId="0" applyFont="1" applyBorder="1" applyAlignment="1">
      <alignment horizontal="right"/>
    </xf>
    <xf numFmtId="0" fontId="9" fillId="0" borderId="4" xfId="0" applyFont="1" applyBorder="1" applyAlignment="1">
      <alignment horizontal="right"/>
    </xf>
    <xf numFmtId="15" fontId="4" fillId="0" borderId="0" xfId="0" applyNumberFormat="1" applyFont="1"/>
    <xf numFmtId="0" fontId="2" fillId="0" borderId="1" xfId="0" applyFont="1" applyBorder="1" applyAlignment="1">
      <alignment wrapText="1"/>
    </xf>
    <xf numFmtId="0" fontId="4" fillId="2" borderId="0" xfId="0" applyFont="1" applyFill="1" applyAlignment="1">
      <alignment horizontal="left"/>
    </xf>
    <xf numFmtId="0" fontId="1" fillId="2" borderId="0" xfId="0" applyFont="1" applyFill="1" applyAlignment="1">
      <alignment vertical="center"/>
    </xf>
    <xf numFmtId="0" fontId="0" fillId="2" borderId="0" xfId="0" applyFill="1" applyAlignment="1">
      <alignment vertical="center"/>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9" fillId="0" borderId="2" xfId="0" applyFont="1" applyBorder="1" applyAlignment="1">
      <alignment horizontal="left" vertical="center"/>
    </xf>
    <xf numFmtId="0" fontId="11" fillId="0" borderId="8" xfId="0" applyFont="1" applyBorder="1" applyAlignment="1">
      <alignment horizontal="left" vertical="center"/>
    </xf>
    <xf numFmtId="0" fontId="9" fillId="0" borderId="16" xfId="0" applyFont="1" applyBorder="1" applyAlignment="1">
      <alignment horizontal="left" vertical="center"/>
    </xf>
    <xf numFmtId="0" fontId="11" fillId="0" borderId="17" xfId="0" applyFont="1" applyBorder="1" applyAlignment="1">
      <alignment horizontal="left" vertical="center"/>
    </xf>
    <xf numFmtId="0" fontId="11" fillId="0" borderId="2" xfId="0" applyFont="1" applyBorder="1" applyAlignment="1">
      <alignment horizontal="left" vertical="center"/>
    </xf>
    <xf numFmtId="0" fontId="9" fillId="0" borderId="1" xfId="0" applyFont="1" applyBorder="1" applyAlignment="1">
      <alignment vertical="center"/>
    </xf>
    <xf numFmtId="0" fontId="11" fillId="0" borderId="1" xfId="0" applyFont="1" applyBorder="1" applyAlignment="1">
      <alignment vertical="center"/>
    </xf>
    <xf numFmtId="0" fontId="9" fillId="0" borderId="2" xfId="0" quotePrefix="1" applyFont="1" applyBorder="1" applyAlignment="1">
      <alignment vertical="center"/>
    </xf>
    <xf numFmtId="0" fontId="11" fillId="0" borderId="8" xfId="0" applyFont="1" applyBorder="1" applyAlignment="1">
      <alignment vertical="center"/>
    </xf>
    <xf numFmtId="0" fontId="9" fillId="0" borderId="13" xfId="0" quotePrefix="1" applyFont="1" applyBorder="1" applyAlignment="1">
      <alignment horizontal="left" vertical="center" wrapText="1"/>
    </xf>
    <xf numFmtId="0" fontId="0" fillId="0" borderId="2" xfId="0" applyBorder="1" applyAlignment="1">
      <alignment horizontal="left" vertical="center"/>
    </xf>
    <xf numFmtId="0" fontId="0" fillId="0" borderId="8" xfId="0" applyBorder="1" applyAlignment="1">
      <alignment horizontal="left" vertical="center"/>
    </xf>
    <xf numFmtId="0" fontId="9" fillId="0" borderId="13" xfId="0" applyFont="1" applyBorder="1" applyAlignment="1">
      <alignment vertical="center"/>
    </xf>
    <xf numFmtId="0" fontId="0" fillId="0" borderId="8" xfId="0" applyBorder="1" applyAlignment="1">
      <alignment vertical="center"/>
    </xf>
    <xf numFmtId="0" fontId="9" fillId="0" borderId="3" xfId="0" applyFont="1" applyBorder="1" applyAlignment="1">
      <alignment horizontal="left" vertical="center"/>
    </xf>
    <xf numFmtId="0" fontId="9" fillId="0" borderId="10" xfId="0" applyFont="1" applyBorder="1" applyAlignment="1">
      <alignment vertical="center"/>
    </xf>
    <xf numFmtId="0" fontId="11" fillId="0" borderId="2" xfId="0" applyFont="1" applyBorder="1" applyAlignment="1">
      <alignment vertical="center"/>
    </xf>
  </cellXfs>
  <cellStyles count="2">
    <cellStyle name="Standaard" xfId="0" builtinId="0"/>
    <cellStyle name="Standa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Q84"/>
  <sheetViews>
    <sheetView tabSelected="1" zoomScaleNormal="100" workbookViewId="0">
      <pane ySplit="3" topLeftCell="A4" activePane="bottomLeft" state="frozen"/>
      <selection pane="bottomLeft"/>
    </sheetView>
  </sheetViews>
  <sheetFormatPr defaultRowHeight="12.45" x14ac:dyDescent="0.3"/>
  <cols>
    <col min="1" max="1" width="33.53515625" customWidth="1"/>
    <col min="2" max="2" width="26" customWidth="1"/>
    <col min="3" max="3" width="32" customWidth="1"/>
    <col min="4" max="4" width="3.69140625" customWidth="1"/>
    <col min="5" max="5" width="5.3046875" customWidth="1"/>
    <col min="6" max="6" width="5.4609375" customWidth="1"/>
    <col min="7" max="7" width="5.07421875" customWidth="1"/>
    <col min="8" max="8" width="5.4609375" customWidth="1"/>
    <col min="9" max="9" width="4.69140625" customWidth="1"/>
    <col min="10" max="10" width="5.3046875" customWidth="1"/>
    <col min="11" max="12" width="5.4609375" customWidth="1"/>
    <col min="13" max="14" width="5.07421875" customWidth="1"/>
    <col min="15" max="15" width="59.69140625" customWidth="1"/>
    <col min="16" max="16" width="9.84375" customWidth="1"/>
    <col min="17" max="17" width="10.3046875" customWidth="1"/>
  </cols>
  <sheetData>
    <row r="1" spans="1:17" ht="15.45" x14ac:dyDescent="0.4">
      <c r="A1" s="3" t="s">
        <v>157</v>
      </c>
      <c r="B1" s="4"/>
      <c r="C1" s="2"/>
      <c r="D1" s="2" t="s">
        <v>154</v>
      </c>
      <c r="E1" s="1"/>
      <c r="F1" s="1"/>
      <c r="G1" s="1"/>
      <c r="H1" s="1"/>
      <c r="I1" s="1"/>
      <c r="J1" s="1"/>
      <c r="K1" s="1"/>
      <c r="L1" s="1"/>
      <c r="M1" s="1"/>
      <c r="N1" s="1"/>
      <c r="O1" s="89" t="s">
        <v>156</v>
      </c>
    </row>
    <row r="2" spans="1:17" x14ac:dyDescent="0.3">
      <c r="A2" s="1"/>
    </row>
    <row r="3" spans="1:17" ht="145.5" customHeight="1" x14ac:dyDescent="0.3">
      <c r="A3" s="79" t="s">
        <v>73</v>
      </c>
      <c r="B3" s="79" t="s">
        <v>74</v>
      </c>
      <c r="C3" s="79" t="s">
        <v>72</v>
      </c>
      <c r="D3" s="79"/>
      <c r="E3" s="80" t="s">
        <v>0</v>
      </c>
      <c r="F3" s="80" t="s">
        <v>1</v>
      </c>
      <c r="G3" s="80" t="s">
        <v>2</v>
      </c>
      <c r="H3" s="80" t="s">
        <v>3</v>
      </c>
      <c r="I3" s="80" t="s">
        <v>4</v>
      </c>
      <c r="J3" s="80" t="s">
        <v>5</v>
      </c>
      <c r="K3" s="80" t="s">
        <v>6</v>
      </c>
      <c r="L3" s="80" t="s">
        <v>7</v>
      </c>
      <c r="M3" s="80" t="s">
        <v>8</v>
      </c>
      <c r="N3" s="80" t="s">
        <v>153</v>
      </c>
      <c r="O3" s="79" t="s">
        <v>123</v>
      </c>
      <c r="P3" s="90" t="s">
        <v>158</v>
      </c>
      <c r="Q3" s="90" t="s">
        <v>159</v>
      </c>
    </row>
    <row r="4" spans="1:17" ht="12.9" thickBot="1" x14ac:dyDescent="0.35">
      <c r="A4" s="98" t="s">
        <v>9</v>
      </c>
      <c r="B4" s="44"/>
      <c r="C4" s="11" t="s">
        <v>10</v>
      </c>
      <c r="D4" s="13" t="s">
        <v>11</v>
      </c>
      <c r="E4" s="11">
        <v>200</v>
      </c>
      <c r="F4" s="11">
        <v>200</v>
      </c>
      <c r="G4" s="11">
        <v>200</v>
      </c>
      <c r="H4" s="11">
        <v>200</v>
      </c>
      <c r="I4" s="11">
        <v>200</v>
      </c>
      <c r="J4" s="11">
        <v>200</v>
      </c>
      <c r="K4" s="11">
        <v>200</v>
      </c>
      <c r="L4" s="11">
        <v>200</v>
      </c>
      <c r="M4" s="11">
        <v>200</v>
      </c>
      <c r="N4" s="11">
        <v>200</v>
      </c>
      <c r="O4" s="65" t="s">
        <v>106</v>
      </c>
      <c r="P4" s="41" t="s">
        <v>103</v>
      </c>
      <c r="Q4" s="41" t="s">
        <v>103</v>
      </c>
    </row>
    <row r="5" spans="1:17" ht="12.9" thickBot="1" x14ac:dyDescent="0.35">
      <c r="A5" s="99"/>
      <c r="B5" s="8" t="s">
        <v>14</v>
      </c>
      <c r="C5" s="9" t="s">
        <v>12</v>
      </c>
      <c r="D5" s="10" t="s">
        <v>13</v>
      </c>
      <c r="E5" s="9">
        <v>40</v>
      </c>
      <c r="F5" s="8">
        <v>40</v>
      </c>
      <c r="G5" s="9">
        <v>40</v>
      </c>
      <c r="H5" s="8">
        <v>40</v>
      </c>
      <c r="I5" s="9">
        <v>40</v>
      </c>
      <c r="J5" s="8">
        <v>40</v>
      </c>
      <c r="K5" s="9">
        <v>40</v>
      </c>
      <c r="L5" s="8">
        <v>40</v>
      </c>
      <c r="M5" s="9">
        <v>40</v>
      </c>
      <c r="N5" s="9">
        <v>40</v>
      </c>
      <c r="O5" s="60"/>
      <c r="P5" s="41"/>
      <c r="Q5" s="41" t="s">
        <v>103</v>
      </c>
    </row>
    <row r="6" spans="1:17" ht="12.9" thickBot="1" x14ac:dyDescent="0.35">
      <c r="A6" s="14" t="s">
        <v>126</v>
      </c>
      <c r="B6" s="8"/>
      <c r="C6" s="11"/>
      <c r="D6" s="10" t="s">
        <v>16</v>
      </c>
      <c r="E6" s="9"/>
      <c r="F6" s="8"/>
      <c r="G6" s="9"/>
      <c r="H6" s="8"/>
      <c r="I6" s="9"/>
      <c r="J6" s="8"/>
      <c r="K6" s="9"/>
      <c r="L6" s="8"/>
      <c r="M6" s="11"/>
      <c r="N6" s="11"/>
      <c r="O6" s="61" t="s">
        <v>155</v>
      </c>
      <c r="P6" s="41" t="s">
        <v>103</v>
      </c>
      <c r="Q6" s="41"/>
    </row>
    <row r="7" spans="1:17" ht="12.9" thickBot="1" x14ac:dyDescent="0.35">
      <c r="A7" s="14" t="s">
        <v>102</v>
      </c>
      <c r="B7" s="8"/>
      <c r="C7" s="11" t="s">
        <v>71</v>
      </c>
      <c r="D7" s="10" t="s">
        <v>16</v>
      </c>
      <c r="E7" s="9"/>
      <c r="F7" s="8"/>
      <c r="G7" s="9"/>
      <c r="H7" s="8"/>
      <c r="I7" s="9"/>
      <c r="J7" s="8"/>
      <c r="K7" s="9"/>
      <c r="L7" s="8"/>
      <c r="M7" s="11"/>
      <c r="N7" s="84" t="s">
        <v>16</v>
      </c>
      <c r="O7" s="61" t="s">
        <v>88</v>
      </c>
      <c r="P7" s="41" t="s">
        <v>103</v>
      </c>
      <c r="Q7" s="41"/>
    </row>
    <row r="8" spans="1:17" ht="12.9" thickBot="1" x14ac:dyDescent="0.35">
      <c r="A8" s="9" t="s">
        <v>17</v>
      </c>
      <c r="B8" s="9" t="s">
        <v>14</v>
      </c>
      <c r="C8" s="12" t="s">
        <v>18</v>
      </c>
      <c r="D8" s="10" t="s">
        <v>13</v>
      </c>
      <c r="E8" s="9"/>
      <c r="F8" s="9">
        <v>40</v>
      </c>
      <c r="G8" s="9"/>
      <c r="H8" s="9"/>
      <c r="I8" s="9">
        <v>40</v>
      </c>
      <c r="J8" s="9">
        <v>40</v>
      </c>
      <c r="K8" s="9">
        <v>40</v>
      </c>
      <c r="L8" s="9">
        <v>40</v>
      </c>
      <c r="M8" s="11"/>
      <c r="N8" s="84"/>
      <c r="O8" s="62"/>
      <c r="P8" s="41"/>
      <c r="Q8" s="41" t="s">
        <v>103</v>
      </c>
    </row>
    <row r="9" spans="1:17" ht="12.9" thickBot="1" x14ac:dyDescent="0.35">
      <c r="A9" s="11" t="s">
        <v>89</v>
      </c>
      <c r="B9" s="11"/>
      <c r="C9" s="12" t="s">
        <v>90</v>
      </c>
      <c r="D9" s="13" t="s">
        <v>16</v>
      </c>
      <c r="E9" s="11"/>
      <c r="F9" s="11"/>
      <c r="G9" s="11"/>
      <c r="H9" s="11"/>
      <c r="I9" s="11"/>
      <c r="J9" s="11"/>
      <c r="K9" s="11"/>
      <c r="L9" s="11"/>
      <c r="M9" s="11"/>
      <c r="N9" s="84">
        <v>12</v>
      </c>
      <c r="O9" s="62"/>
      <c r="P9" s="41" t="s">
        <v>103</v>
      </c>
      <c r="Q9" s="41"/>
    </row>
    <row r="10" spans="1:17" ht="12.9" thickBot="1" x14ac:dyDescent="0.35">
      <c r="A10" s="15" t="s">
        <v>19</v>
      </c>
      <c r="B10" s="12" t="s">
        <v>134</v>
      </c>
      <c r="C10" s="12" t="s">
        <v>20</v>
      </c>
      <c r="D10" s="16" t="s">
        <v>13</v>
      </c>
      <c r="E10" s="12">
        <v>40</v>
      </c>
      <c r="F10" s="12"/>
      <c r="G10" s="12"/>
      <c r="H10" s="12"/>
      <c r="I10" s="12"/>
      <c r="J10" s="12"/>
      <c r="K10" s="12"/>
      <c r="L10" s="12"/>
      <c r="M10" s="12"/>
      <c r="N10" s="12"/>
      <c r="O10" s="62"/>
      <c r="P10" s="41"/>
      <c r="Q10" s="41" t="s">
        <v>103</v>
      </c>
    </row>
    <row r="11" spans="1:17" ht="12.9" thickBot="1" x14ac:dyDescent="0.35">
      <c r="A11" s="75" t="s">
        <v>101</v>
      </c>
      <c r="B11" s="17"/>
      <c r="C11" s="17" t="s">
        <v>71</v>
      </c>
      <c r="D11" s="21" t="s">
        <v>16</v>
      </c>
      <c r="E11" s="17"/>
      <c r="F11" s="17"/>
      <c r="G11" s="17"/>
      <c r="H11" s="17"/>
      <c r="I11" s="17"/>
      <c r="J11" s="17"/>
      <c r="K11" s="17"/>
      <c r="L11" s="17"/>
      <c r="M11" s="17"/>
      <c r="N11" s="17"/>
      <c r="O11" s="55" t="s">
        <v>112</v>
      </c>
      <c r="P11" s="41" t="s">
        <v>103</v>
      </c>
      <c r="Q11" s="41"/>
    </row>
    <row r="12" spans="1:17" ht="12.9" thickBot="1" x14ac:dyDescent="0.35">
      <c r="A12" s="107" t="s">
        <v>140</v>
      </c>
      <c r="B12" s="17" t="s">
        <v>40</v>
      </c>
      <c r="C12" s="17" t="s">
        <v>18</v>
      </c>
      <c r="D12" s="21" t="s">
        <v>11</v>
      </c>
      <c r="E12" s="17"/>
      <c r="F12" s="17">
        <v>157</v>
      </c>
      <c r="G12" s="17"/>
      <c r="H12" s="17">
        <v>157</v>
      </c>
      <c r="I12" s="17">
        <v>157</v>
      </c>
      <c r="J12" s="17">
        <v>157</v>
      </c>
      <c r="K12" s="17">
        <v>157</v>
      </c>
      <c r="L12" s="17">
        <v>157</v>
      </c>
      <c r="M12" s="17"/>
      <c r="N12" s="17">
        <v>200</v>
      </c>
      <c r="O12" s="76" t="s">
        <v>139</v>
      </c>
      <c r="P12" s="41"/>
      <c r="Q12" s="41" t="s">
        <v>103</v>
      </c>
    </row>
    <row r="13" spans="1:17" ht="12.9" thickBot="1" x14ac:dyDescent="0.35">
      <c r="A13" s="108"/>
      <c r="B13" s="17" t="s">
        <v>138</v>
      </c>
      <c r="C13" s="17" t="s">
        <v>18</v>
      </c>
      <c r="D13" s="21" t="s">
        <v>13</v>
      </c>
      <c r="E13" s="17"/>
      <c r="F13" s="17">
        <v>40</v>
      </c>
      <c r="G13" s="17"/>
      <c r="H13" s="17">
        <v>40</v>
      </c>
      <c r="I13" s="17">
        <v>40</v>
      </c>
      <c r="J13" s="17">
        <v>40</v>
      </c>
      <c r="K13" s="17">
        <v>40</v>
      </c>
      <c r="L13" s="17">
        <v>40</v>
      </c>
      <c r="M13" s="17"/>
      <c r="N13" s="17"/>
      <c r="O13" s="76"/>
      <c r="P13" s="41"/>
      <c r="Q13" s="41" t="s">
        <v>103</v>
      </c>
    </row>
    <row r="14" spans="1:17" ht="12.9" thickBot="1" x14ac:dyDescent="0.35">
      <c r="A14" s="109"/>
      <c r="B14" s="17" t="s">
        <v>14</v>
      </c>
      <c r="C14" s="17" t="s">
        <v>12</v>
      </c>
      <c r="D14" s="21" t="s">
        <v>16</v>
      </c>
      <c r="E14" s="17"/>
      <c r="F14" s="17">
        <v>3</v>
      </c>
      <c r="G14" s="17"/>
      <c r="H14" s="17">
        <v>3</v>
      </c>
      <c r="I14" s="17">
        <v>3</v>
      </c>
      <c r="J14" s="17">
        <v>3</v>
      </c>
      <c r="K14" s="17">
        <v>3</v>
      </c>
      <c r="L14" s="17">
        <v>3</v>
      </c>
      <c r="M14" s="17"/>
      <c r="N14" s="17"/>
      <c r="O14" s="76"/>
      <c r="P14" s="41"/>
      <c r="Q14" s="41" t="s">
        <v>103</v>
      </c>
    </row>
    <row r="15" spans="1:17" x14ac:dyDescent="0.3">
      <c r="A15" s="17" t="s">
        <v>23</v>
      </c>
      <c r="B15" s="17" t="s">
        <v>24</v>
      </c>
      <c r="C15" s="17" t="s">
        <v>25</v>
      </c>
      <c r="D15" s="21" t="s">
        <v>13</v>
      </c>
      <c r="E15" s="17"/>
      <c r="F15" s="17">
        <v>40</v>
      </c>
      <c r="G15" s="17"/>
      <c r="H15" s="17">
        <v>40</v>
      </c>
      <c r="I15" s="17">
        <v>40</v>
      </c>
      <c r="J15" s="17">
        <v>40</v>
      </c>
      <c r="K15" s="17"/>
      <c r="L15" s="17"/>
      <c r="M15" s="17"/>
      <c r="N15" s="17"/>
      <c r="O15" s="63"/>
      <c r="P15" s="41"/>
      <c r="Q15" s="41" t="s">
        <v>103</v>
      </c>
    </row>
    <row r="16" spans="1:17" ht="12.9" thickBot="1" x14ac:dyDescent="0.35">
      <c r="A16" s="22" t="s">
        <v>130</v>
      </c>
      <c r="B16" s="9" t="s">
        <v>22</v>
      </c>
      <c r="C16" s="9" t="s">
        <v>70</v>
      </c>
      <c r="D16" s="23" t="s">
        <v>11</v>
      </c>
      <c r="E16" s="9"/>
      <c r="F16" s="9">
        <v>200</v>
      </c>
      <c r="G16" s="9"/>
      <c r="H16" s="9">
        <v>200</v>
      </c>
      <c r="I16" s="9">
        <v>200</v>
      </c>
      <c r="J16" s="9">
        <v>200</v>
      </c>
      <c r="K16" s="9"/>
      <c r="L16" s="9"/>
      <c r="M16" s="9"/>
      <c r="N16" s="9"/>
      <c r="O16" s="60" t="s">
        <v>22</v>
      </c>
      <c r="P16" s="41" t="s">
        <v>103</v>
      </c>
      <c r="Q16" s="41"/>
    </row>
    <row r="17" spans="1:17" x14ac:dyDescent="0.3">
      <c r="A17" s="100" t="s">
        <v>26</v>
      </c>
      <c r="B17" s="24" t="s">
        <v>149</v>
      </c>
      <c r="C17" s="24" t="s">
        <v>27</v>
      </c>
      <c r="D17" s="25" t="s">
        <v>11</v>
      </c>
      <c r="E17" s="24">
        <v>160</v>
      </c>
      <c r="F17" s="24">
        <v>160</v>
      </c>
      <c r="G17" s="24">
        <v>160</v>
      </c>
      <c r="H17" s="24">
        <v>160</v>
      </c>
      <c r="I17" s="24">
        <v>160</v>
      </c>
      <c r="J17" s="24">
        <v>160</v>
      </c>
      <c r="K17" s="24">
        <v>160</v>
      </c>
      <c r="L17" s="24">
        <v>160</v>
      </c>
      <c r="M17" s="24">
        <v>160</v>
      </c>
      <c r="N17" s="24">
        <v>160</v>
      </c>
      <c r="O17" s="64" t="s">
        <v>22</v>
      </c>
      <c r="P17" s="41"/>
      <c r="Q17" s="41" t="s">
        <v>103</v>
      </c>
    </row>
    <row r="18" spans="1:17" ht="12.9" thickBot="1" x14ac:dyDescent="0.35">
      <c r="A18" s="101"/>
      <c r="B18" s="9" t="s">
        <v>105</v>
      </c>
      <c r="C18" s="9" t="s">
        <v>12</v>
      </c>
      <c r="D18" s="10" t="s">
        <v>13</v>
      </c>
      <c r="E18" s="9">
        <v>40</v>
      </c>
      <c r="F18" s="9">
        <v>40</v>
      </c>
      <c r="G18" s="9">
        <v>40</v>
      </c>
      <c r="H18" s="9">
        <v>40</v>
      </c>
      <c r="I18" s="9">
        <v>40</v>
      </c>
      <c r="J18" s="9">
        <v>40</v>
      </c>
      <c r="K18" s="9">
        <v>40</v>
      </c>
      <c r="L18" s="9">
        <v>40</v>
      </c>
      <c r="M18" s="9">
        <v>40</v>
      </c>
      <c r="N18" s="9">
        <v>40</v>
      </c>
      <c r="O18" s="81"/>
      <c r="P18" s="41"/>
      <c r="Q18" s="41" t="s">
        <v>103</v>
      </c>
    </row>
    <row r="19" spans="1:17" ht="12.9" thickBot="1" x14ac:dyDescent="0.35">
      <c r="A19" s="30" t="s">
        <v>28</v>
      </c>
      <c r="B19" s="26"/>
      <c r="C19" s="31" t="s">
        <v>12</v>
      </c>
      <c r="D19" s="32" t="s">
        <v>11</v>
      </c>
      <c r="E19" s="11"/>
      <c r="F19" s="11"/>
      <c r="G19" s="11">
        <v>400</v>
      </c>
      <c r="H19" s="11"/>
      <c r="I19" s="11"/>
      <c r="J19" s="11"/>
      <c r="K19" s="11"/>
      <c r="L19" s="11"/>
      <c r="M19" s="11"/>
      <c r="N19" s="11"/>
      <c r="O19" s="61" t="s">
        <v>106</v>
      </c>
      <c r="P19" s="41" t="s">
        <v>152</v>
      </c>
      <c r="Q19" s="41" t="s">
        <v>103</v>
      </c>
    </row>
    <row r="20" spans="1:17" ht="12.9" thickBot="1" x14ac:dyDescent="0.35">
      <c r="A20" s="12" t="s">
        <v>146</v>
      </c>
      <c r="B20" s="11"/>
      <c r="C20" s="11" t="s">
        <v>12</v>
      </c>
      <c r="D20" s="16" t="s">
        <v>11</v>
      </c>
      <c r="E20" s="12"/>
      <c r="F20" s="12"/>
      <c r="G20" s="12">
        <v>200</v>
      </c>
      <c r="H20" s="12"/>
      <c r="I20" s="12"/>
      <c r="J20" s="12"/>
      <c r="K20" s="12"/>
      <c r="L20" s="12"/>
      <c r="M20" s="12"/>
      <c r="N20" s="12"/>
      <c r="O20" s="62"/>
      <c r="P20" s="41"/>
      <c r="Q20" s="41" t="s">
        <v>103</v>
      </c>
    </row>
    <row r="21" spans="1:17" ht="12.9" thickBot="1" x14ac:dyDescent="0.35">
      <c r="A21" s="9" t="s">
        <v>113</v>
      </c>
      <c r="B21" s="29"/>
      <c r="C21" s="9" t="s">
        <v>114</v>
      </c>
      <c r="D21" s="10" t="s">
        <v>11</v>
      </c>
      <c r="E21" s="9">
        <v>200</v>
      </c>
      <c r="F21" s="9">
        <v>200</v>
      </c>
      <c r="G21" s="29"/>
      <c r="H21" s="9">
        <v>200</v>
      </c>
      <c r="I21" s="9">
        <v>200</v>
      </c>
      <c r="J21" s="9">
        <v>200</v>
      </c>
      <c r="K21" s="9">
        <v>200</v>
      </c>
      <c r="L21" s="9">
        <v>200</v>
      </c>
      <c r="M21" s="9"/>
      <c r="N21" s="9"/>
      <c r="O21" s="62"/>
      <c r="P21" s="41"/>
      <c r="Q21" s="41" t="s">
        <v>103</v>
      </c>
    </row>
    <row r="22" spans="1:17" ht="12.9" thickBot="1" x14ac:dyDescent="0.35">
      <c r="A22" s="55" t="s">
        <v>91</v>
      </c>
      <c r="B22" s="56"/>
      <c r="C22" s="57" t="s">
        <v>92</v>
      </c>
      <c r="D22" s="58" t="s">
        <v>16</v>
      </c>
      <c r="E22" s="56"/>
      <c r="F22" s="56"/>
      <c r="G22" s="56"/>
      <c r="H22" s="56"/>
      <c r="I22" s="17"/>
      <c r="J22" s="17"/>
      <c r="K22" s="17"/>
      <c r="L22" s="17"/>
      <c r="M22" s="17"/>
      <c r="N22" s="86">
        <v>2</v>
      </c>
      <c r="O22" s="62"/>
      <c r="P22" s="41" t="s">
        <v>107</v>
      </c>
      <c r="Q22" s="41"/>
    </row>
    <row r="23" spans="1:17" x14ac:dyDescent="0.3">
      <c r="A23" s="26" t="s">
        <v>128</v>
      </c>
      <c r="B23" s="41"/>
      <c r="C23" s="26" t="s">
        <v>71</v>
      </c>
      <c r="D23" s="27"/>
      <c r="E23" s="41"/>
      <c r="F23" s="41"/>
      <c r="G23" s="41"/>
      <c r="H23" s="41"/>
      <c r="I23" s="26"/>
      <c r="J23" s="26"/>
      <c r="K23" s="26"/>
      <c r="L23" s="26"/>
      <c r="M23" s="26"/>
      <c r="N23" s="87" t="s">
        <v>95</v>
      </c>
      <c r="O23" s="65" t="s">
        <v>87</v>
      </c>
      <c r="P23" s="41" t="s">
        <v>103</v>
      </c>
      <c r="Q23" s="41"/>
    </row>
    <row r="24" spans="1:17" x14ac:dyDescent="0.3">
      <c r="A24" s="26" t="s">
        <v>31</v>
      </c>
      <c r="B24" s="26" t="s">
        <v>75</v>
      </c>
      <c r="C24" s="26" t="s">
        <v>141</v>
      </c>
      <c r="D24" s="25" t="s">
        <v>16</v>
      </c>
      <c r="E24" s="24">
        <v>4</v>
      </c>
      <c r="F24" s="24">
        <v>4</v>
      </c>
      <c r="G24" s="24">
        <v>4</v>
      </c>
      <c r="H24" s="24">
        <v>4</v>
      </c>
      <c r="I24" s="24">
        <v>4</v>
      </c>
      <c r="J24" s="24">
        <v>4</v>
      </c>
      <c r="K24" s="24">
        <v>4</v>
      </c>
      <c r="L24" s="24">
        <v>4</v>
      </c>
      <c r="M24" s="24">
        <v>4</v>
      </c>
      <c r="N24" s="88">
        <v>4</v>
      </c>
      <c r="O24" s="65" t="s">
        <v>106</v>
      </c>
      <c r="P24" s="41"/>
      <c r="Q24" s="41" t="s">
        <v>103</v>
      </c>
    </row>
    <row r="25" spans="1:17" x14ac:dyDescent="0.3">
      <c r="A25" s="100" t="s">
        <v>108</v>
      </c>
      <c r="B25" s="24" t="s">
        <v>29</v>
      </c>
      <c r="C25" s="31" t="s">
        <v>27</v>
      </c>
      <c r="D25" s="25" t="s">
        <v>11</v>
      </c>
      <c r="E25" s="24">
        <v>160</v>
      </c>
      <c r="F25" s="24"/>
      <c r="G25" s="24"/>
      <c r="H25" s="24"/>
      <c r="I25" s="24"/>
      <c r="J25" s="24"/>
      <c r="K25" s="24"/>
      <c r="L25" s="24"/>
      <c r="M25" s="24"/>
      <c r="N25" s="24"/>
      <c r="O25" s="64"/>
      <c r="P25" s="41"/>
      <c r="Q25" s="41" t="s">
        <v>103</v>
      </c>
    </row>
    <row r="26" spans="1:17" ht="12.9" thickBot="1" x14ac:dyDescent="0.35">
      <c r="A26" s="102"/>
      <c r="B26" s="19" t="s">
        <v>29</v>
      </c>
      <c r="C26" s="19" t="s">
        <v>30</v>
      </c>
      <c r="D26" s="34" t="s">
        <v>13</v>
      </c>
      <c r="E26" s="35">
        <v>40</v>
      </c>
      <c r="F26" s="28"/>
      <c r="G26" s="28"/>
      <c r="H26" s="28"/>
      <c r="I26" s="28"/>
      <c r="J26" s="28"/>
      <c r="K26" s="28"/>
      <c r="L26" s="28"/>
      <c r="M26" s="28"/>
      <c r="N26" s="28"/>
      <c r="O26" s="66"/>
      <c r="P26" s="41"/>
      <c r="Q26" s="41" t="s">
        <v>103</v>
      </c>
    </row>
    <row r="27" spans="1:17" ht="12.9" thickBot="1" x14ac:dyDescent="0.35">
      <c r="A27" s="37" t="s">
        <v>79</v>
      </c>
      <c r="B27" s="12"/>
      <c r="C27" s="12" t="s">
        <v>80</v>
      </c>
      <c r="D27" s="21" t="s">
        <v>16</v>
      </c>
      <c r="E27" s="17">
        <v>2</v>
      </c>
      <c r="F27" s="17">
        <v>2</v>
      </c>
      <c r="G27" s="17">
        <v>2</v>
      </c>
      <c r="H27" s="17">
        <v>2</v>
      </c>
      <c r="I27" s="17">
        <v>2</v>
      </c>
      <c r="J27" s="17">
        <v>2</v>
      </c>
      <c r="K27" s="17">
        <v>2</v>
      </c>
      <c r="L27" s="17">
        <v>2</v>
      </c>
      <c r="M27" s="17">
        <v>2</v>
      </c>
      <c r="N27" s="17"/>
      <c r="O27" s="68"/>
      <c r="P27" s="41" t="s">
        <v>103</v>
      </c>
      <c r="Q27" s="41"/>
    </row>
    <row r="28" spans="1:17" x14ac:dyDescent="0.3">
      <c r="A28" s="38" t="s">
        <v>109</v>
      </c>
      <c r="B28" s="19"/>
      <c r="C28" s="24" t="s">
        <v>12</v>
      </c>
      <c r="D28" s="27" t="s">
        <v>16</v>
      </c>
      <c r="E28" s="26"/>
      <c r="F28" s="26">
        <v>200</v>
      </c>
      <c r="G28" s="26"/>
      <c r="H28" s="26"/>
      <c r="I28" s="26"/>
      <c r="J28" s="26">
        <v>200</v>
      </c>
      <c r="K28" s="26">
        <v>200</v>
      </c>
      <c r="L28" s="26"/>
      <c r="M28" s="26"/>
      <c r="N28" s="26"/>
      <c r="O28" s="69"/>
      <c r="P28" s="41" t="s">
        <v>103</v>
      </c>
      <c r="Q28" s="41"/>
    </row>
    <row r="29" spans="1:17" ht="12.9" thickBot="1" x14ac:dyDescent="0.35">
      <c r="A29" s="39" t="s">
        <v>81</v>
      </c>
      <c r="B29" s="26"/>
      <c r="C29" s="11" t="s">
        <v>82</v>
      </c>
      <c r="D29" s="32" t="s">
        <v>16</v>
      </c>
      <c r="E29" s="11"/>
      <c r="F29" s="11"/>
      <c r="G29" s="11"/>
      <c r="H29" s="11"/>
      <c r="I29" s="11">
        <v>12</v>
      </c>
      <c r="J29" s="11">
        <v>12</v>
      </c>
      <c r="K29" s="11">
        <v>12</v>
      </c>
      <c r="L29" s="11"/>
      <c r="M29" s="11"/>
      <c r="N29" s="11"/>
      <c r="O29" s="61" t="s">
        <v>83</v>
      </c>
      <c r="P29" s="41" t="s">
        <v>103</v>
      </c>
      <c r="Q29" s="41"/>
    </row>
    <row r="30" spans="1:17" ht="12.9" thickBot="1" x14ac:dyDescent="0.35">
      <c r="A30" s="11" t="s">
        <v>147</v>
      </c>
      <c r="B30" s="11" t="s">
        <v>21</v>
      </c>
      <c r="C30" s="11" t="s">
        <v>18</v>
      </c>
      <c r="D30" s="13" t="s">
        <v>13</v>
      </c>
      <c r="E30" s="11">
        <v>40</v>
      </c>
      <c r="F30" s="11">
        <v>40</v>
      </c>
      <c r="G30" s="11">
        <v>40</v>
      </c>
      <c r="H30" s="11">
        <v>40</v>
      </c>
      <c r="I30" s="11">
        <v>40</v>
      </c>
      <c r="J30" s="11">
        <v>40</v>
      </c>
      <c r="K30" s="11">
        <v>40</v>
      </c>
      <c r="L30" s="11">
        <v>40</v>
      </c>
      <c r="M30" s="11">
        <v>40</v>
      </c>
      <c r="N30" s="11">
        <v>40</v>
      </c>
      <c r="O30" s="62"/>
      <c r="P30" s="41"/>
      <c r="Q30" s="41" t="s">
        <v>103</v>
      </c>
    </row>
    <row r="31" spans="1:17" ht="12.9" thickBot="1" x14ac:dyDescent="0.35">
      <c r="A31" s="12" t="s">
        <v>32</v>
      </c>
      <c r="B31" s="12"/>
      <c r="C31" s="12" t="s">
        <v>33</v>
      </c>
      <c r="D31" s="16" t="s">
        <v>13</v>
      </c>
      <c r="E31" s="12"/>
      <c r="F31" s="12">
        <v>40</v>
      </c>
      <c r="G31" s="12"/>
      <c r="H31" s="12">
        <v>40</v>
      </c>
      <c r="I31" s="12"/>
      <c r="J31" s="12"/>
      <c r="K31" s="12"/>
      <c r="L31" s="12"/>
      <c r="M31" s="12"/>
      <c r="N31" s="12"/>
      <c r="O31" s="62"/>
      <c r="P31" s="41"/>
      <c r="Q31" s="41" t="s">
        <v>103</v>
      </c>
    </row>
    <row r="32" spans="1:17" x14ac:dyDescent="0.3">
      <c r="A32" s="40" t="s">
        <v>34</v>
      </c>
      <c r="B32" s="18" t="s">
        <v>35</v>
      </c>
      <c r="C32" s="18" t="s">
        <v>18</v>
      </c>
      <c r="D32" s="36" t="s">
        <v>13</v>
      </c>
      <c r="E32" s="18"/>
      <c r="F32" s="18">
        <v>37</v>
      </c>
      <c r="G32" s="18"/>
      <c r="H32" s="18">
        <v>37</v>
      </c>
      <c r="I32" s="18">
        <v>37</v>
      </c>
      <c r="J32" s="18">
        <v>37</v>
      </c>
      <c r="K32" s="18">
        <v>37</v>
      </c>
      <c r="L32" s="18">
        <v>37</v>
      </c>
      <c r="M32" s="18"/>
      <c r="N32" s="18">
        <v>37</v>
      </c>
      <c r="O32" s="70"/>
      <c r="P32" s="41"/>
      <c r="Q32" s="41" t="s">
        <v>103</v>
      </c>
    </row>
    <row r="33" spans="1:17" x14ac:dyDescent="0.3">
      <c r="A33" s="52" t="s">
        <v>131</v>
      </c>
      <c r="B33" s="24" t="str">
        <f t="shared" ref="B33:L33" si="0">B32</f>
        <v>boven- en voorzijde</v>
      </c>
      <c r="C33" s="24" t="str">
        <f t="shared" si="0"/>
        <v>stof-, vlek en vingertasten verwijderen</v>
      </c>
      <c r="D33" s="53" t="str">
        <f t="shared" si="0"/>
        <v>W</v>
      </c>
      <c r="E33" s="24"/>
      <c r="F33" s="24">
        <f t="shared" si="0"/>
        <v>37</v>
      </c>
      <c r="G33" s="24"/>
      <c r="H33" s="24">
        <f t="shared" si="0"/>
        <v>37</v>
      </c>
      <c r="I33" s="24">
        <f t="shared" si="0"/>
        <v>37</v>
      </c>
      <c r="J33" s="24">
        <f t="shared" si="0"/>
        <v>37</v>
      </c>
      <c r="K33" s="24">
        <f t="shared" si="0"/>
        <v>37</v>
      </c>
      <c r="L33" s="24">
        <f t="shared" si="0"/>
        <v>37</v>
      </c>
      <c r="M33" s="24"/>
      <c r="N33" s="24">
        <v>37</v>
      </c>
      <c r="O33" s="64"/>
      <c r="P33" s="41"/>
      <c r="Q33" s="41" t="s">
        <v>103</v>
      </c>
    </row>
    <row r="34" spans="1:17" x14ac:dyDescent="0.3">
      <c r="A34" s="112" t="s">
        <v>118</v>
      </c>
      <c r="B34" s="26" t="s">
        <v>36</v>
      </c>
      <c r="C34" s="26" t="s">
        <v>12</v>
      </c>
      <c r="D34" s="27" t="s">
        <v>16</v>
      </c>
      <c r="E34" s="26"/>
      <c r="F34" s="26">
        <v>3</v>
      </c>
      <c r="G34" s="26"/>
      <c r="H34" s="26">
        <v>3</v>
      </c>
      <c r="I34" s="26">
        <v>3</v>
      </c>
      <c r="J34" s="26">
        <v>3</v>
      </c>
      <c r="K34" s="26">
        <v>3</v>
      </c>
      <c r="L34" s="26">
        <v>3</v>
      </c>
      <c r="M34" s="26"/>
      <c r="N34" s="26">
        <v>3</v>
      </c>
      <c r="O34" s="71" t="s">
        <v>22</v>
      </c>
      <c r="P34" s="41"/>
      <c r="Q34" s="41" t="s">
        <v>103</v>
      </c>
    </row>
    <row r="35" spans="1:17" x14ac:dyDescent="0.3">
      <c r="A35" s="108"/>
      <c r="B35" s="26" t="s">
        <v>77</v>
      </c>
      <c r="C35" s="26" t="s">
        <v>71</v>
      </c>
      <c r="D35" s="27" t="s">
        <v>16</v>
      </c>
      <c r="E35" s="41"/>
      <c r="F35" s="41"/>
      <c r="G35" s="41"/>
      <c r="H35" s="41"/>
      <c r="I35" s="26">
        <v>1</v>
      </c>
      <c r="J35" s="26">
        <v>1</v>
      </c>
      <c r="K35" s="26">
        <v>1</v>
      </c>
      <c r="L35" s="41"/>
      <c r="M35" s="41"/>
      <c r="N35" s="41"/>
      <c r="O35" s="72"/>
      <c r="P35" s="41" t="s">
        <v>103</v>
      </c>
      <c r="Q35" s="41"/>
    </row>
    <row r="36" spans="1:17" ht="12.9" thickBot="1" x14ac:dyDescent="0.35">
      <c r="A36" s="109"/>
      <c r="B36" s="9" t="s">
        <v>76</v>
      </c>
      <c r="C36" s="9" t="s">
        <v>71</v>
      </c>
      <c r="D36" s="10" t="s">
        <v>16</v>
      </c>
      <c r="E36" s="29"/>
      <c r="F36" s="29"/>
      <c r="G36" s="29"/>
      <c r="H36" s="29"/>
      <c r="I36" s="9">
        <v>4</v>
      </c>
      <c r="J36" s="9">
        <v>4</v>
      </c>
      <c r="K36" s="9">
        <v>4</v>
      </c>
      <c r="L36" s="29"/>
      <c r="M36" s="29"/>
      <c r="N36" s="29"/>
      <c r="O36" s="73"/>
      <c r="P36" s="41" t="s">
        <v>103</v>
      </c>
      <c r="Q36" s="41"/>
    </row>
    <row r="37" spans="1:17" ht="12.9" thickBot="1" x14ac:dyDescent="0.35">
      <c r="A37" s="11" t="s">
        <v>93</v>
      </c>
      <c r="B37" s="11"/>
      <c r="C37" s="11" t="s">
        <v>94</v>
      </c>
      <c r="D37" s="32"/>
      <c r="E37" s="42"/>
      <c r="F37" s="42"/>
      <c r="G37" s="42"/>
      <c r="H37" s="42"/>
      <c r="I37" s="11"/>
      <c r="J37" s="11"/>
      <c r="K37" s="11"/>
      <c r="L37" s="42"/>
      <c r="M37" s="42"/>
      <c r="N37" s="84" t="s">
        <v>95</v>
      </c>
      <c r="O37" s="61" t="s">
        <v>87</v>
      </c>
      <c r="P37" s="41" t="s">
        <v>103</v>
      </c>
      <c r="Q37" s="41"/>
    </row>
    <row r="38" spans="1:17" ht="12.9" thickBot="1" x14ac:dyDescent="0.35">
      <c r="A38" s="11" t="s">
        <v>132</v>
      </c>
      <c r="B38" s="11"/>
      <c r="C38" s="11" t="s">
        <v>82</v>
      </c>
      <c r="D38" s="32" t="s">
        <v>16</v>
      </c>
      <c r="E38" s="11"/>
      <c r="F38" s="11"/>
      <c r="G38" s="11"/>
      <c r="H38" s="11"/>
      <c r="I38" s="11">
        <v>12</v>
      </c>
      <c r="J38" s="11">
        <v>12</v>
      </c>
      <c r="K38" s="11">
        <v>12</v>
      </c>
      <c r="L38" s="11"/>
      <c r="M38" s="11"/>
      <c r="N38" s="84"/>
      <c r="O38" s="74" t="s">
        <v>83</v>
      </c>
      <c r="P38" s="41" t="s">
        <v>103</v>
      </c>
      <c r="Q38" s="41"/>
    </row>
    <row r="39" spans="1:17" ht="12.9" thickBot="1" x14ac:dyDescent="0.35">
      <c r="A39" s="11" t="s">
        <v>96</v>
      </c>
      <c r="B39" s="11"/>
      <c r="C39" s="11" t="s">
        <v>71</v>
      </c>
      <c r="D39" s="32" t="s">
        <v>16</v>
      </c>
      <c r="E39" s="11"/>
      <c r="F39" s="11"/>
      <c r="G39" s="11"/>
      <c r="H39" s="11"/>
      <c r="I39" s="11"/>
      <c r="J39" s="11"/>
      <c r="K39" s="11"/>
      <c r="L39" s="11"/>
      <c r="M39" s="11"/>
      <c r="N39" s="84">
        <v>20</v>
      </c>
      <c r="O39" s="74" t="s">
        <v>97</v>
      </c>
      <c r="P39" s="41" t="s">
        <v>103</v>
      </c>
      <c r="Q39" s="41"/>
    </row>
    <row r="40" spans="1:17" ht="12.9" thickBot="1" x14ac:dyDescent="0.35">
      <c r="A40" s="12" t="s">
        <v>142</v>
      </c>
      <c r="B40" s="12"/>
      <c r="C40" s="12" t="s">
        <v>71</v>
      </c>
      <c r="D40" s="16" t="s">
        <v>16</v>
      </c>
      <c r="E40" s="12">
        <v>4</v>
      </c>
      <c r="F40" s="12">
        <v>4</v>
      </c>
      <c r="G40" s="12">
        <v>4</v>
      </c>
      <c r="H40" s="12">
        <v>4</v>
      </c>
      <c r="I40" s="12">
        <v>4</v>
      </c>
      <c r="J40" s="12">
        <v>4</v>
      </c>
      <c r="K40" s="12">
        <v>4</v>
      </c>
      <c r="L40" s="12">
        <v>4</v>
      </c>
      <c r="M40" s="12">
        <v>4</v>
      </c>
      <c r="N40" s="83"/>
      <c r="O40" s="62"/>
      <c r="P40" s="41" t="s">
        <v>103</v>
      </c>
      <c r="Q40" s="41"/>
    </row>
    <row r="41" spans="1:17" ht="12.9" thickBot="1" x14ac:dyDescent="0.35">
      <c r="A41" s="14" t="s">
        <v>110</v>
      </c>
      <c r="B41" s="11"/>
      <c r="C41" s="26" t="s">
        <v>18</v>
      </c>
      <c r="D41" s="27" t="s">
        <v>11</v>
      </c>
      <c r="E41" s="26">
        <v>200</v>
      </c>
      <c r="F41" s="26">
        <v>200</v>
      </c>
      <c r="G41" s="26">
        <v>200</v>
      </c>
      <c r="H41" s="26">
        <v>200</v>
      </c>
      <c r="I41" s="26">
        <v>200</v>
      </c>
      <c r="J41" s="26">
        <v>200</v>
      </c>
      <c r="K41" s="26">
        <v>200</v>
      </c>
      <c r="L41" s="26">
        <v>200</v>
      </c>
      <c r="M41" s="26">
        <v>200</v>
      </c>
      <c r="N41" s="85">
        <v>200</v>
      </c>
      <c r="O41" s="60"/>
      <c r="P41" s="41"/>
      <c r="Q41" s="41" t="s">
        <v>103</v>
      </c>
    </row>
    <row r="42" spans="1:17" ht="12.9" thickBot="1" x14ac:dyDescent="0.35">
      <c r="A42" s="12" t="s">
        <v>148</v>
      </c>
      <c r="B42" s="33"/>
      <c r="C42" s="12" t="s">
        <v>71</v>
      </c>
      <c r="D42" s="16" t="s">
        <v>11</v>
      </c>
      <c r="E42" s="33"/>
      <c r="F42" s="33"/>
      <c r="G42" s="33"/>
      <c r="H42" s="33"/>
      <c r="I42" s="33"/>
      <c r="J42" s="33"/>
      <c r="K42" s="33"/>
      <c r="L42" s="33"/>
      <c r="M42" s="33"/>
      <c r="N42" s="83" t="s">
        <v>95</v>
      </c>
      <c r="O42" s="74" t="s">
        <v>87</v>
      </c>
      <c r="P42" s="41" t="s">
        <v>103</v>
      </c>
      <c r="Q42" s="41"/>
    </row>
    <row r="43" spans="1:17" ht="12.9" thickBot="1" x14ac:dyDescent="0.35">
      <c r="A43" s="17" t="s">
        <v>37</v>
      </c>
      <c r="B43" s="18" t="s">
        <v>14</v>
      </c>
      <c r="C43" s="18" t="s">
        <v>38</v>
      </c>
      <c r="D43" s="36" t="s">
        <v>16</v>
      </c>
      <c r="E43" s="18">
        <v>1</v>
      </c>
      <c r="F43" s="18">
        <v>1</v>
      </c>
      <c r="G43" s="18">
        <v>1</v>
      </c>
      <c r="H43" s="18">
        <v>1</v>
      </c>
      <c r="I43" s="18">
        <v>1</v>
      </c>
      <c r="J43" s="18">
        <v>1</v>
      </c>
      <c r="K43" s="18">
        <v>1</v>
      </c>
      <c r="L43" s="18">
        <v>1</v>
      </c>
      <c r="M43" s="18">
        <v>1</v>
      </c>
      <c r="N43" s="18"/>
      <c r="O43" s="67" t="s">
        <v>112</v>
      </c>
      <c r="P43" s="41"/>
      <c r="Q43" s="41" t="s">
        <v>103</v>
      </c>
    </row>
    <row r="44" spans="1:17" x14ac:dyDescent="0.3">
      <c r="A44" s="103" t="s">
        <v>39</v>
      </c>
      <c r="B44" s="18" t="s">
        <v>40</v>
      </c>
      <c r="C44" s="18" t="s">
        <v>12</v>
      </c>
      <c r="D44" s="36" t="s">
        <v>13</v>
      </c>
      <c r="E44" s="18">
        <v>39</v>
      </c>
      <c r="F44" s="18">
        <v>39</v>
      </c>
      <c r="G44" s="18">
        <v>39</v>
      </c>
      <c r="H44" s="18">
        <v>39</v>
      </c>
      <c r="I44" s="18">
        <v>39</v>
      </c>
      <c r="J44" s="18">
        <v>39</v>
      </c>
      <c r="K44" s="18">
        <v>39</v>
      </c>
      <c r="L44" s="18">
        <v>39</v>
      </c>
      <c r="M44" s="18">
        <v>39</v>
      </c>
      <c r="N44" s="18">
        <v>39</v>
      </c>
      <c r="O44" s="70" t="s">
        <v>22</v>
      </c>
      <c r="P44" s="41"/>
      <c r="Q44" s="41" t="s">
        <v>103</v>
      </c>
    </row>
    <row r="45" spans="1:17" ht="12.9" thickBot="1" x14ac:dyDescent="0.35">
      <c r="A45" s="104"/>
      <c r="B45" s="26" t="s">
        <v>14</v>
      </c>
      <c r="C45" s="26" t="s">
        <v>12</v>
      </c>
      <c r="D45" s="27" t="s">
        <v>16</v>
      </c>
      <c r="E45" s="26">
        <v>1</v>
      </c>
      <c r="F45" s="26">
        <v>1</v>
      </c>
      <c r="G45" s="26">
        <v>1</v>
      </c>
      <c r="H45" s="26">
        <v>1</v>
      </c>
      <c r="I45" s="26">
        <v>1</v>
      </c>
      <c r="J45" s="26">
        <v>1</v>
      </c>
      <c r="K45" s="26">
        <v>1</v>
      </c>
      <c r="L45" s="26">
        <v>1</v>
      </c>
      <c r="M45" s="26">
        <v>1</v>
      </c>
      <c r="N45" s="26">
        <v>1</v>
      </c>
      <c r="O45" s="71"/>
      <c r="P45" s="41"/>
      <c r="Q45" s="41" t="s">
        <v>103</v>
      </c>
    </row>
    <row r="46" spans="1:17" ht="12.9" thickBot="1" x14ac:dyDescent="0.35">
      <c r="A46" s="11" t="s">
        <v>41</v>
      </c>
      <c r="B46" s="44" t="s">
        <v>42</v>
      </c>
      <c r="C46" s="11" t="s">
        <v>33</v>
      </c>
      <c r="D46" s="13" t="s">
        <v>16</v>
      </c>
      <c r="E46" s="11">
        <v>1</v>
      </c>
      <c r="F46" s="44">
        <v>1</v>
      </c>
      <c r="G46" s="11">
        <v>1</v>
      </c>
      <c r="H46" s="44">
        <v>1</v>
      </c>
      <c r="I46" s="11">
        <v>1</v>
      </c>
      <c r="J46" s="44">
        <v>1</v>
      </c>
      <c r="K46" s="11">
        <v>1</v>
      </c>
      <c r="L46" s="44">
        <v>1</v>
      </c>
      <c r="M46" s="11">
        <v>1</v>
      </c>
      <c r="N46" s="11">
        <v>1</v>
      </c>
      <c r="O46" s="62"/>
      <c r="P46" s="41"/>
      <c r="Q46" s="41" t="s">
        <v>103</v>
      </c>
    </row>
    <row r="47" spans="1:17" ht="12.9" thickBot="1" x14ac:dyDescent="0.35">
      <c r="A47" s="12" t="s">
        <v>45</v>
      </c>
      <c r="B47" s="12" t="s">
        <v>44</v>
      </c>
      <c r="C47" s="12" t="s">
        <v>12</v>
      </c>
      <c r="D47" s="16" t="s">
        <v>11</v>
      </c>
      <c r="E47" s="12"/>
      <c r="F47" s="12"/>
      <c r="G47" s="12">
        <v>200</v>
      </c>
      <c r="H47" s="12"/>
      <c r="I47" s="12"/>
      <c r="J47" s="12"/>
      <c r="K47" s="12"/>
      <c r="L47" s="12"/>
      <c r="M47" s="12"/>
      <c r="N47" s="12"/>
      <c r="O47" s="62"/>
      <c r="P47" s="41"/>
      <c r="Q47" s="41" t="s">
        <v>103</v>
      </c>
    </row>
    <row r="48" spans="1:17" ht="12.9" thickBot="1" x14ac:dyDescent="0.35">
      <c r="A48" s="12" t="s">
        <v>98</v>
      </c>
      <c r="B48" s="12"/>
      <c r="C48" s="43" t="s">
        <v>99</v>
      </c>
      <c r="D48" s="45" t="s">
        <v>11</v>
      </c>
      <c r="E48" s="12"/>
      <c r="F48" s="12"/>
      <c r="G48" s="12"/>
      <c r="H48" s="12"/>
      <c r="I48" s="12"/>
      <c r="J48" s="12"/>
      <c r="K48" s="12"/>
      <c r="L48" s="12"/>
      <c r="M48" s="12"/>
      <c r="N48" s="83" t="s">
        <v>95</v>
      </c>
      <c r="O48" s="62"/>
      <c r="P48" s="41" t="s">
        <v>103</v>
      </c>
      <c r="Q48" s="41"/>
    </row>
    <row r="49" spans="1:17" ht="12.9" thickBot="1" x14ac:dyDescent="0.35">
      <c r="A49" s="12" t="s">
        <v>129</v>
      </c>
      <c r="B49" s="12"/>
      <c r="C49" s="43" t="s">
        <v>20</v>
      </c>
      <c r="D49" s="45" t="s">
        <v>16</v>
      </c>
      <c r="E49" s="12"/>
      <c r="F49" s="12"/>
      <c r="G49" s="12"/>
      <c r="H49" s="12"/>
      <c r="I49" s="12"/>
      <c r="J49" s="12"/>
      <c r="K49" s="12"/>
      <c r="L49" s="12"/>
      <c r="M49" s="12"/>
      <c r="N49" s="46"/>
      <c r="O49" s="74" t="s">
        <v>160</v>
      </c>
      <c r="P49" s="41" t="s">
        <v>103</v>
      </c>
      <c r="Q49" s="41"/>
    </row>
    <row r="50" spans="1:17" ht="12.9" thickBot="1" x14ac:dyDescent="0.35">
      <c r="A50" s="12" t="s">
        <v>46</v>
      </c>
      <c r="B50" s="12" t="s">
        <v>14</v>
      </c>
      <c r="C50" s="12" t="s">
        <v>12</v>
      </c>
      <c r="D50" s="16" t="s">
        <v>11</v>
      </c>
      <c r="E50" s="12"/>
      <c r="F50" s="12"/>
      <c r="G50" s="12">
        <v>200</v>
      </c>
      <c r="H50" s="12"/>
      <c r="I50" s="12"/>
      <c r="J50" s="12"/>
      <c r="K50" s="12"/>
      <c r="L50" s="12"/>
      <c r="M50" s="12"/>
      <c r="N50" s="12"/>
      <c r="O50" s="62"/>
      <c r="P50" s="41"/>
      <c r="Q50" s="41" t="s">
        <v>103</v>
      </c>
    </row>
    <row r="51" spans="1:17" ht="12.9" thickBot="1" x14ac:dyDescent="0.35">
      <c r="A51" s="12" t="s">
        <v>47</v>
      </c>
      <c r="B51" s="12"/>
      <c r="C51" s="12" t="s">
        <v>48</v>
      </c>
      <c r="D51" s="16" t="s">
        <v>16</v>
      </c>
      <c r="E51" s="12">
        <v>3</v>
      </c>
      <c r="F51" s="12">
        <v>3</v>
      </c>
      <c r="G51" s="12">
        <v>3</v>
      </c>
      <c r="H51" s="12">
        <v>3</v>
      </c>
      <c r="I51" s="12">
        <v>3</v>
      </c>
      <c r="J51" s="12">
        <v>3</v>
      </c>
      <c r="K51" s="12">
        <v>3</v>
      </c>
      <c r="L51" s="12">
        <v>3</v>
      </c>
      <c r="M51" s="12">
        <v>3</v>
      </c>
      <c r="N51" s="12">
        <v>3</v>
      </c>
      <c r="O51" s="62"/>
      <c r="P51" s="41"/>
      <c r="Q51" s="41" t="s">
        <v>103</v>
      </c>
    </row>
    <row r="52" spans="1:17" ht="12.9" thickBot="1" x14ac:dyDescent="0.35">
      <c r="A52" s="47" t="s">
        <v>49</v>
      </c>
      <c r="B52" s="9" t="s">
        <v>14</v>
      </c>
      <c r="C52" s="9" t="s">
        <v>18</v>
      </c>
      <c r="D52" s="10" t="s">
        <v>13</v>
      </c>
      <c r="E52" s="9">
        <v>40</v>
      </c>
      <c r="F52" s="9">
        <v>40</v>
      </c>
      <c r="G52" s="9">
        <v>40</v>
      </c>
      <c r="H52" s="9">
        <v>40</v>
      </c>
      <c r="I52" s="9">
        <v>40</v>
      </c>
      <c r="J52" s="9">
        <v>40</v>
      </c>
      <c r="K52" s="9">
        <v>40</v>
      </c>
      <c r="L52" s="9">
        <v>40</v>
      </c>
      <c r="M52" s="9">
        <v>40</v>
      </c>
      <c r="N52" s="9">
        <v>40</v>
      </c>
      <c r="O52" s="60"/>
      <c r="P52" s="41"/>
      <c r="Q52" s="41" t="s">
        <v>103</v>
      </c>
    </row>
    <row r="53" spans="1:17" ht="12.9" thickBot="1" x14ac:dyDescent="0.35">
      <c r="A53" s="48" t="s">
        <v>86</v>
      </c>
      <c r="B53" s="12"/>
      <c r="C53" s="12" t="s">
        <v>85</v>
      </c>
      <c r="D53" s="16" t="s">
        <v>11</v>
      </c>
      <c r="E53" s="12">
        <v>400</v>
      </c>
      <c r="F53" s="12">
        <v>400</v>
      </c>
      <c r="G53" s="12">
        <v>400</v>
      </c>
      <c r="H53" s="12">
        <v>400</v>
      </c>
      <c r="I53" s="12">
        <v>400</v>
      </c>
      <c r="J53" s="12">
        <v>400</v>
      </c>
      <c r="K53" s="12">
        <v>400</v>
      </c>
      <c r="L53" s="12">
        <v>400</v>
      </c>
      <c r="M53" s="12">
        <v>400</v>
      </c>
      <c r="N53" s="12">
        <v>400</v>
      </c>
      <c r="O53" s="74" t="s">
        <v>151</v>
      </c>
      <c r="P53" s="41" t="s">
        <v>103</v>
      </c>
      <c r="Q53" s="41"/>
    </row>
    <row r="54" spans="1:17" x14ac:dyDescent="0.3">
      <c r="A54" s="49" t="s">
        <v>84</v>
      </c>
      <c r="B54" s="19"/>
      <c r="C54" s="19" t="s">
        <v>71</v>
      </c>
      <c r="D54" s="45" t="s">
        <v>16</v>
      </c>
      <c r="E54" s="19"/>
      <c r="F54" s="19"/>
      <c r="G54" s="19"/>
      <c r="H54" s="19"/>
      <c r="I54" s="82" t="s">
        <v>95</v>
      </c>
      <c r="J54" s="82" t="s">
        <v>95</v>
      </c>
      <c r="K54" s="19"/>
      <c r="L54" s="19"/>
      <c r="M54" s="19"/>
      <c r="N54" s="19"/>
      <c r="O54" s="65" t="s">
        <v>124</v>
      </c>
      <c r="P54" s="41" t="s">
        <v>103</v>
      </c>
      <c r="Q54" s="41"/>
    </row>
    <row r="55" spans="1:17" ht="12.9" thickBot="1" x14ac:dyDescent="0.35">
      <c r="A55" s="9" t="s">
        <v>50</v>
      </c>
      <c r="B55" s="9"/>
      <c r="C55" s="9" t="s">
        <v>136</v>
      </c>
      <c r="D55" s="10" t="s">
        <v>11</v>
      </c>
      <c r="E55" s="9"/>
      <c r="F55" s="9">
        <v>200</v>
      </c>
      <c r="G55" s="9">
        <v>200</v>
      </c>
      <c r="H55" s="50">
        <v>200</v>
      </c>
      <c r="I55" s="9">
        <v>200</v>
      </c>
      <c r="J55" s="9">
        <v>200</v>
      </c>
      <c r="K55" s="9">
        <v>200</v>
      </c>
      <c r="L55" s="9">
        <v>200</v>
      </c>
      <c r="M55" s="9"/>
      <c r="N55" s="9">
        <v>200</v>
      </c>
      <c r="O55" s="60"/>
      <c r="P55" s="41"/>
      <c r="Q55" s="41" t="s">
        <v>103</v>
      </c>
    </row>
    <row r="56" spans="1:17" x14ac:dyDescent="0.3">
      <c r="A56" s="51" t="s">
        <v>115</v>
      </c>
      <c r="B56" s="19" t="s">
        <v>14</v>
      </c>
      <c r="C56" s="31" t="s">
        <v>71</v>
      </c>
      <c r="D56" s="45" t="s">
        <v>11</v>
      </c>
      <c r="E56" s="19"/>
      <c r="F56" s="19"/>
      <c r="G56" s="19">
        <v>400</v>
      </c>
      <c r="H56" s="19"/>
      <c r="I56" s="19"/>
      <c r="J56" s="19"/>
      <c r="K56" s="19"/>
      <c r="L56" s="19"/>
      <c r="M56" s="19"/>
      <c r="N56" s="19"/>
      <c r="O56" s="59" t="s">
        <v>106</v>
      </c>
      <c r="P56" s="41" t="s">
        <v>152</v>
      </c>
      <c r="Q56" s="41" t="s">
        <v>103</v>
      </c>
    </row>
    <row r="57" spans="1:17" ht="12.9" thickBot="1" x14ac:dyDescent="0.35">
      <c r="A57" s="77" t="s">
        <v>51</v>
      </c>
      <c r="B57" s="28" t="s">
        <v>116</v>
      </c>
      <c r="C57" s="28" t="s">
        <v>18</v>
      </c>
      <c r="D57" s="34" t="s">
        <v>13</v>
      </c>
      <c r="E57" s="28">
        <v>40</v>
      </c>
      <c r="F57" s="28">
        <v>40</v>
      </c>
      <c r="G57" s="28">
        <v>40</v>
      </c>
      <c r="H57" s="28">
        <v>40</v>
      </c>
      <c r="I57" s="28">
        <v>40</v>
      </c>
      <c r="J57" s="28">
        <v>40</v>
      </c>
      <c r="K57" s="28">
        <v>40</v>
      </c>
      <c r="L57" s="28">
        <v>40</v>
      </c>
      <c r="M57" s="28">
        <v>40</v>
      </c>
      <c r="N57" s="28">
        <v>40</v>
      </c>
      <c r="O57" s="81"/>
      <c r="P57" s="41"/>
      <c r="Q57" s="41" t="s">
        <v>103</v>
      </c>
    </row>
    <row r="58" spans="1:17" ht="12.9" thickBot="1" x14ac:dyDescent="0.35">
      <c r="A58" s="77" t="s">
        <v>127</v>
      </c>
      <c r="B58" s="28"/>
      <c r="C58" s="28"/>
      <c r="D58" s="34" t="s">
        <v>16</v>
      </c>
      <c r="E58" s="28"/>
      <c r="F58" s="28"/>
      <c r="G58" s="28"/>
      <c r="H58" s="28"/>
      <c r="I58" s="28"/>
      <c r="J58" s="28"/>
      <c r="K58" s="28"/>
      <c r="L58" s="28"/>
      <c r="M58" s="28"/>
      <c r="N58" s="28"/>
      <c r="O58" s="61" t="s">
        <v>160</v>
      </c>
      <c r="P58" s="41" t="s">
        <v>107</v>
      </c>
      <c r="Q58" s="41"/>
    </row>
    <row r="59" spans="1:17" ht="12.9" thickBot="1" x14ac:dyDescent="0.35">
      <c r="A59" s="78" t="s">
        <v>111</v>
      </c>
      <c r="B59" s="26" t="s">
        <v>78</v>
      </c>
      <c r="C59" s="26" t="s">
        <v>137</v>
      </c>
      <c r="D59" s="27" t="s">
        <v>16</v>
      </c>
      <c r="E59" s="26">
        <v>2</v>
      </c>
      <c r="F59" s="26">
        <v>2</v>
      </c>
      <c r="G59" s="26">
        <v>2</v>
      </c>
      <c r="H59" s="26">
        <v>2</v>
      </c>
      <c r="I59" s="26">
        <v>2</v>
      </c>
      <c r="J59" s="26">
        <v>2</v>
      </c>
      <c r="K59" s="26">
        <v>2</v>
      </c>
      <c r="L59" s="26">
        <v>2</v>
      </c>
      <c r="M59" s="26">
        <v>2</v>
      </c>
      <c r="N59" s="26">
        <v>2</v>
      </c>
      <c r="O59" s="61"/>
      <c r="P59" s="41"/>
      <c r="Q59" s="41" t="s">
        <v>103</v>
      </c>
    </row>
    <row r="60" spans="1:17" ht="12.9" thickBot="1" x14ac:dyDescent="0.35">
      <c r="A60" s="78" t="s">
        <v>117</v>
      </c>
      <c r="B60" s="26"/>
      <c r="C60" s="26" t="s">
        <v>82</v>
      </c>
      <c r="D60" s="27" t="s">
        <v>16</v>
      </c>
      <c r="E60" s="26"/>
      <c r="F60" s="26">
        <v>12</v>
      </c>
      <c r="G60" s="26"/>
      <c r="H60" s="26"/>
      <c r="I60" s="26">
        <v>12</v>
      </c>
      <c r="J60" s="26">
        <v>12</v>
      </c>
      <c r="K60" s="26">
        <v>12</v>
      </c>
      <c r="L60" s="26"/>
      <c r="M60" s="26"/>
      <c r="N60" s="26"/>
      <c r="O60" s="74" t="s">
        <v>83</v>
      </c>
      <c r="P60" s="41" t="s">
        <v>103</v>
      </c>
      <c r="Q60" s="41"/>
    </row>
    <row r="61" spans="1:17" x14ac:dyDescent="0.3">
      <c r="A61" s="105" t="s">
        <v>104</v>
      </c>
      <c r="B61" s="20" t="s">
        <v>36</v>
      </c>
      <c r="C61" s="19" t="s">
        <v>33</v>
      </c>
      <c r="D61" s="45" t="s">
        <v>16</v>
      </c>
      <c r="E61" s="19">
        <v>3</v>
      </c>
      <c r="F61" s="24">
        <v>3</v>
      </c>
      <c r="G61" s="19">
        <v>3</v>
      </c>
      <c r="H61" s="20">
        <v>3</v>
      </c>
      <c r="I61" s="19">
        <v>3</v>
      </c>
      <c r="J61" s="20">
        <v>3</v>
      </c>
      <c r="K61" s="19">
        <v>3</v>
      </c>
      <c r="L61" s="20">
        <v>3</v>
      </c>
      <c r="M61" s="19">
        <v>3</v>
      </c>
      <c r="N61" s="19"/>
      <c r="O61" s="64"/>
      <c r="P61" s="41"/>
      <c r="Q61" s="41" t="s">
        <v>103</v>
      </c>
    </row>
    <row r="62" spans="1:17" ht="12.9" thickBot="1" x14ac:dyDescent="0.35">
      <c r="A62" s="106"/>
      <c r="B62" s="9" t="s">
        <v>36</v>
      </c>
      <c r="C62" s="9" t="s">
        <v>52</v>
      </c>
      <c r="D62" s="10" t="s">
        <v>13</v>
      </c>
      <c r="E62" s="9">
        <v>37</v>
      </c>
      <c r="F62" s="11">
        <v>37</v>
      </c>
      <c r="G62" s="9">
        <v>37</v>
      </c>
      <c r="H62" s="9">
        <v>37</v>
      </c>
      <c r="I62" s="9">
        <v>37</v>
      </c>
      <c r="J62" s="9">
        <v>37</v>
      </c>
      <c r="K62" s="9">
        <v>37</v>
      </c>
      <c r="L62" s="9">
        <v>37</v>
      </c>
      <c r="M62" s="9">
        <v>37</v>
      </c>
      <c r="N62" s="9"/>
      <c r="O62" s="60"/>
      <c r="P62" s="41"/>
      <c r="Q62" s="41" t="s">
        <v>103</v>
      </c>
    </row>
    <row r="63" spans="1:17" x14ac:dyDescent="0.3">
      <c r="A63" s="113" t="s">
        <v>53</v>
      </c>
      <c r="B63" s="18"/>
      <c r="C63" s="18" t="s">
        <v>54</v>
      </c>
      <c r="D63" s="36" t="s">
        <v>11</v>
      </c>
      <c r="E63" s="18">
        <v>159</v>
      </c>
      <c r="F63" s="18">
        <v>159</v>
      </c>
      <c r="G63" s="18"/>
      <c r="H63" s="18">
        <v>159</v>
      </c>
      <c r="I63" s="18">
        <v>159</v>
      </c>
      <c r="J63" s="18">
        <v>159</v>
      </c>
      <c r="K63" s="18">
        <v>159</v>
      </c>
      <c r="L63" s="18">
        <v>159</v>
      </c>
      <c r="M63" s="18">
        <v>39</v>
      </c>
      <c r="N63" s="18"/>
      <c r="O63" s="67" t="s">
        <v>106</v>
      </c>
      <c r="P63" s="41"/>
      <c r="Q63" s="41" t="s">
        <v>103</v>
      </c>
    </row>
    <row r="64" spans="1:17" x14ac:dyDescent="0.3">
      <c r="A64" s="104"/>
      <c r="B64" s="26"/>
      <c r="C64" s="26" t="s">
        <v>119</v>
      </c>
      <c r="D64" s="27" t="s">
        <v>13</v>
      </c>
      <c r="E64" s="26">
        <v>40</v>
      </c>
      <c r="F64" s="26">
        <v>40</v>
      </c>
      <c r="G64" s="26">
        <v>197</v>
      </c>
      <c r="H64" s="26">
        <v>40</v>
      </c>
      <c r="I64" s="26">
        <v>40</v>
      </c>
      <c r="J64" s="26">
        <v>40</v>
      </c>
      <c r="K64" s="26">
        <v>40</v>
      </c>
      <c r="L64" s="26">
        <v>40</v>
      </c>
      <c r="M64" s="26"/>
      <c r="N64" s="26">
        <v>199</v>
      </c>
      <c r="O64" s="69" t="s">
        <v>106</v>
      </c>
      <c r="P64" s="41"/>
      <c r="Q64" s="41" t="s">
        <v>103</v>
      </c>
    </row>
    <row r="65" spans="1:17" x14ac:dyDescent="0.3">
      <c r="A65" s="103" t="s">
        <v>55</v>
      </c>
      <c r="B65" s="26" t="s">
        <v>56</v>
      </c>
      <c r="C65" s="26" t="s">
        <v>57</v>
      </c>
      <c r="D65" s="27" t="s">
        <v>16</v>
      </c>
      <c r="E65" s="26">
        <v>1</v>
      </c>
      <c r="F65" s="26">
        <v>1</v>
      </c>
      <c r="G65" s="26"/>
      <c r="H65" s="26">
        <v>1</v>
      </c>
      <c r="I65" s="26">
        <v>1</v>
      </c>
      <c r="J65" s="26">
        <v>1</v>
      </c>
      <c r="K65" s="26">
        <v>1</v>
      </c>
      <c r="L65" s="26">
        <v>1</v>
      </c>
      <c r="M65" s="26">
        <v>1</v>
      </c>
      <c r="N65" s="26">
        <v>1</v>
      </c>
      <c r="O65" s="69" t="s">
        <v>125</v>
      </c>
      <c r="P65" s="41"/>
      <c r="Q65" s="41" t="s">
        <v>103</v>
      </c>
    </row>
    <row r="66" spans="1:17" ht="12.9" thickBot="1" x14ac:dyDescent="0.35">
      <c r="A66" s="104"/>
      <c r="B66" s="26" t="s">
        <v>58</v>
      </c>
      <c r="C66" s="26" t="s">
        <v>59</v>
      </c>
      <c r="D66" s="27" t="s">
        <v>16</v>
      </c>
      <c r="E66" s="26">
        <v>1</v>
      </c>
      <c r="F66" s="26">
        <v>1</v>
      </c>
      <c r="G66" s="26">
        <v>3</v>
      </c>
      <c r="H66" s="26">
        <v>1</v>
      </c>
      <c r="I66" s="26">
        <v>1</v>
      </c>
      <c r="J66" s="26">
        <v>1</v>
      </c>
      <c r="K66" s="26">
        <v>1</v>
      </c>
      <c r="L66" s="26">
        <v>1</v>
      </c>
      <c r="M66" s="26">
        <v>1</v>
      </c>
      <c r="N66" s="26">
        <v>1</v>
      </c>
      <c r="O66" s="71"/>
      <c r="P66" s="41"/>
      <c r="Q66" s="41" t="s">
        <v>103</v>
      </c>
    </row>
    <row r="67" spans="1:17" x14ac:dyDescent="0.3">
      <c r="A67" s="110" t="s">
        <v>60</v>
      </c>
      <c r="B67" s="18" t="s">
        <v>61</v>
      </c>
      <c r="C67" s="18" t="s">
        <v>143</v>
      </c>
      <c r="D67" s="36" t="s">
        <v>11</v>
      </c>
      <c r="E67" s="18"/>
      <c r="F67" s="18">
        <v>160</v>
      </c>
      <c r="G67" s="18"/>
      <c r="H67" s="18">
        <v>160</v>
      </c>
      <c r="I67" s="18">
        <v>160</v>
      </c>
      <c r="J67" s="18">
        <v>160</v>
      </c>
      <c r="K67" s="18">
        <v>160</v>
      </c>
      <c r="L67" s="18">
        <v>160</v>
      </c>
      <c r="M67" s="18"/>
      <c r="N67" s="18"/>
      <c r="O67" s="70"/>
      <c r="P67" s="41"/>
      <c r="Q67" s="41" t="s">
        <v>103</v>
      </c>
    </row>
    <row r="68" spans="1:17" x14ac:dyDescent="0.3">
      <c r="A68" s="114"/>
      <c r="B68" s="26" t="s">
        <v>14</v>
      </c>
      <c r="C68" s="26" t="s">
        <v>43</v>
      </c>
      <c r="D68" s="27" t="s">
        <v>11</v>
      </c>
      <c r="E68" s="26">
        <v>200</v>
      </c>
      <c r="F68" s="26" t="s">
        <v>22</v>
      </c>
      <c r="G68" s="26"/>
      <c r="H68" s="26" t="s">
        <v>22</v>
      </c>
      <c r="I68" s="26"/>
      <c r="J68" s="26" t="s">
        <v>22</v>
      </c>
      <c r="K68" s="26" t="s">
        <v>22</v>
      </c>
      <c r="L68" s="26"/>
      <c r="M68" s="26"/>
      <c r="N68" s="26"/>
      <c r="O68" s="72"/>
      <c r="P68" s="41"/>
      <c r="Q68" s="41" t="s">
        <v>103</v>
      </c>
    </row>
    <row r="69" spans="1:17" ht="12.9" thickBot="1" x14ac:dyDescent="0.35">
      <c r="A69" s="114"/>
      <c r="B69" s="26" t="s">
        <v>14</v>
      </c>
      <c r="C69" s="26" t="s">
        <v>43</v>
      </c>
      <c r="D69" s="27" t="s">
        <v>13</v>
      </c>
      <c r="E69" s="26"/>
      <c r="F69" s="26">
        <v>40</v>
      </c>
      <c r="G69" s="26"/>
      <c r="H69" s="26">
        <v>40</v>
      </c>
      <c r="I69" s="26">
        <v>40</v>
      </c>
      <c r="J69" s="26">
        <v>40</v>
      </c>
      <c r="K69" s="26">
        <v>40</v>
      </c>
      <c r="L69" s="26">
        <v>40</v>
      </c>
      <c r="M69" s="26">
        <v>40</v>
      </c>
      <c r="N69" s="26"/>
      <c r="O69" s="71"/>
      <c r="P69" s="41"/>
      <c r="Q69" s="41" t="s">
        <v>103</v>
      </c>
    </row>
    <row r="70" spans="1:17" ht="12.9" thickBot="1" x14ac:dyDescent="0.35">
      <c r="A70" s="15" t="s">
        <v>62</v>
      </c>
      <c r="B70" s="12" t="s">
        <v>63</v>
      </c>
      <c r="C70" s="17" t="s">
        <v>64</v>
      </c>
      <c r="D70" s="16" t="s">
        <v>13</v>
      </c>
      <c r="E70" s="83" t="s">
        <v>120</v>
      </c>
      <c r="F70" s="12"/>
      <c r="G70" s="12"/>
      <c r="H70" s="12"/>
      <c r="I70" s="12"/>
      <c r="J70" s="12"/>
      <c r="K70" s="12"/>
      <c r="L70" s="12"/>
      <c r="M70" s="12"/>
      <c r="N70" s="12"/>
      <c r="O70" s="62"/>
      <c r="P70" s="41" t="s">
        <v>103</v>
      </c>
      <c r="Q70" s="41"/>
    </row>
    <row r="71" spans="1:17" x14ac:dyDescent="0.3">
      <c r="A71" s="110" t="s">
        <v>121</v>
      </c>
      <c r="B71" s="28"/>
      <c r="C71" s="28" t="s">
        <v>27</v>
      </c>
      <c r="D71" s="34" t="s">
        <v>11</v>
      </c>
      <c r="E71" s="28"/>
      <c r="F71" s="28"/>
      <c r="G71" s="28">
        <v>160</v>
      </c>
      <c r="H71" s="28"/>
      <c r="I71" s="28"/>
      <c r="J71" s="28"/>
      <c r="K71" s="28"/>
      <c r="L71" s="28"/>
      <c r="M71" s="28"/>
      <c r="N71" s="28">
        <v>160</v>
      </c>
      <c r="O71" s="66"/>
      <c r="P71" s="41"/>
      <c r="Q71" s="41" t="s">
        <v>103</v>
      </c>
    </row>
    <row r="72" spans="1:17" ht="12.9" thickBot="1" x14ac:dyDescent="0.35">
      <c r="A72" s="111"/>
      <c r="B72" s="28"/>
      <c r="C72" s="28" t="s">
        <v>15</v>
      </c>
      <c r="D72" s="34" t="s">
        <v>13</v>
      </c>
      <c r="E72" s="28"/>
      <c r="F72" s="28"/>
      <c r="G72" s="28">
        <v>40</v>
      </c>
      <c r="H72" s="28"/>
      <c r="I72" s="28"/>
      <c r="J72" s="28"/>
      <c r="K72" s="28"/>
      <c r="L72" s="28"/>
      <c r="M72" s="28"/>
      <c r="N72" s="28">
        <v>40</v>
      </c>
      <c r="O72" s="66"/>
      <c r="P72" s="41"/>
      <c r="Q72" s="41" t="s">
        <v>103</v>
      </c>
    </row>
    <row r="73" spans="1:17" ht="12.9" thickBot="1" x14ac:dyDescent="0.35">
      <c r="A73" s="54" t="s">
        <v>122</v>
      </c>
      <c r="B73" s="18" t="s">
        <v>150</v>
      </c>
      <c r="C73" s="18" t="s">
        <v>12</v>
      </c>
      <c r="D73" s="36" t="s">
        <v>11</v>
      </c>
      <c r="E73" s="18"/>
      <c r="F73" s="18">
        <v>200</v>
      </c>
      <c r="G73" s="18">
        <v>400</v>
      </c>
      <c r="H73" s="18">
        <v>200</v>
      </c>
      <c r="I73" s="18">
        <v>200</v>
      </c>
      <c r="J73" s="18">
        <v>200</v>
      </c>
      <c r="K73" s="18">
        <v>200</v>
      </c>
      <c r="L73" s="18">
        <v>200</v>
      </c>
      <c r="M73" s="18"/>
      <c r="N73" s="18">
        <v>200</v>
      </c>
      <c r="O73" s="67" t="s">
        <v>106</v>
      </c>
      <c r="P73" s="41" t="s">
        <v>103</v>
      </c>
      <c r="Q73" s="41" t="s">
        <v>103</v>
      </c>
    </row>
    <row r="74" spans="1:17" ht="12.9" thickBot="1" x14ac:dyDescent="0.35">
      <c r="A74" s="48" t="s">
        <v>144</v>
      </c>
      <c r="B74" s="33"/>
      <c r="C74" s="12" t="s">
        <v>71</v>
      </c>
      <c r="D74" s="16"/>
      <c r="E74" s="12"/>
      <c r="F74" s="83" t="s">
        <v>95</v>
      </c>
      <c r="G74" s="12"/>
      <c r="H74" s="33"/>
      <c r="I74" s="33"/>
      <c r="J74" s="83" t="s">
        <v>95</v>
      </c>
      <c r="K74" s="83" t="s">
        <v>95</v>
      </c>
      <c r="L74" s="33"/>
      <c r="M74" s="33"/>
      <c r="N74" s="33"/>
      <c r="O74" s="74" t="s">
        <v>145</v>
      </c>
      <c r="P74" s="41" t="s">
        <v>103</v>
      </c>
      <c r="Q74" s="41"/>
    </row>
    <row r="75" spans="1:17" ht="12.9" thickBot="1" x14ac:dyDescent="0.35">
      <c r="A75" s="48" t="s">
        <v>100</v>
      </c>
      <c r="B75" s="33"/>
      <c r="C75" s="12" t="s">
        <v>133</v>
      </c>
      <c r="D75" s="16" t="s">
        <v>16</v>
      </c>
      <c r="E75" s="12"/>
      <c r="F75" s="12"/>
      <c r="G75" s="12"/>
      <c r="H75" s="33"/>
      <c r="I75" s="33"/>
      <c r="J75" s="33"/>
      <c r="K75" s="16"/>
      <c r="L75" s="33"/>
      <c r="M75" s="33"/>
      <c r="N75" s="33"/>
      <c r="O75" s="74"/>
      <c r="P75" s="41" t="s">
        <v>103</v>
      </c>
      <c r="Q75" s="41"/>
    </row>
    <row r="77" spans="1:17" x14ac:dyDescent="0.3">
      <c r="A77" s="91" t="s">
        <v>65</v>
      </c>
      <c r="B77" s="91"/>
      <c r="C77" s="91"/>
      <c r="D77" s="91"/>
      <c r="E77" s="91"/>
      <c r="F77" s="91"/>
      <c r="G77" s="91"/>
      <c r="H77" s="91"/>
      <c r="I77" s="91"/>
      <c r="J77" s="91"/>
      <c r="K77" s="91"/>
      <c r="L77" s="91"/>
      <c r="M77" s="91"/>
      <c r="N77" s="5"/>
    </row>
    <row r="78" spans="1:17" ht="59.4" customHeight="1" x14ac:dyDescent="0.3">
      <c r="A78" s="95" t="s">
        <v>162</v>
      </c>
      <c r="B78" s="94"/>
      <c r="C78" s="94"/>
      <c r="D78" s="94"/>
      <c r="E78" s="94"/>
      <c r="F78" s="94"/>
      <c r="G78" s="94"/>
      <c r="H78" s="94"/>
      <c r="I78" s="94"/>
      <c r="J78" s="94"/>
      <c r="K78" s="94"/>
      <c r="L78" s="94"/>
      <c r="M78" s="94"/>
      <c r="N78" s="5"/>
    </row>
    <row r="79" spans="1:17" ht="39.65" customHeight="1" x14ac:dyDescent="0.3">
      <c r="A79" s="96" t="s">
        <v>161</v>
      </c>
      <c r="B79" s="97"/>
      <c r="C79" s="97"/>
      <c r="D79" s="97"/>
      <c r="E79" s="97"/>
      <c r="F79" s="97"/>
      <c r="G79" s="97"/>
      <c r="H79" s="97"/>
      <c r="I79" s="97"/>
      <c r="J79" s="97"/>
      <c r="K79" s="97"/>
      <c r="L79" s="97"/>
      <c r="M79" s="97"/>
      <c r="N79" s="5"/>
    </row>
    <row r="80" spans="1:17" x14ac:dyDescent="0.3">
      <c r="A80" s="92" t="s">
        <v>66</v>
      </c>
      <c r="B80" s="93"/>
      <c r="C80" s="93"/>
      <c r="D80" s="93"/>
      <c r="E80" s="93"/>
      <c r="F80" s="93"/>
      <c r="G80" s="93"/>
      <c r="H80" s="93"/>
      <c r="I80" s="93"/>
      <c r="J80" s="93"/>
      <c r="K80" s="93"/>
      <c r="L80" s="93"/>
      <c r="M80" s="93"/>
      <c r="N80" s="6"/>
    </row>
    <row r="81" spans="1:14" x14ac:dyDescent="0.3">
      <c r="A81" s="94" t="s">
        <v>67</v>
      </c>
      <c r="B81" s="94"/>
      <c r="C81" s="94"/>
      <c r="D81" s="94"/>
      <c r="E81" s="94"/>
      <c r="F81" s="94"/>
      <c r="G81" s="94"/>
      <c r="H81" s="94"/>
      <c r="I81" s="94"/>
      <c r="J81" s="94"/>
      <c r="K81" s="94"/>
      <c r="L81" s="94"/>
      <c r="M81" s="94"/>
      <c r="N81" s="7"/>
    </row>
    <row r="82" spans="1:14" ht="13.85" customHeight="1" x14ac:dyDescent="0.3">
      <c r="A82" s="94" t="s">
        <v>68</v>
      </c>
      <c r="B82" s="94"/>
      <c r="C82" s="94"/>
      <c r="D82" s="94"/>
      <c r="E82" s="94"/>
      <c r="F82" s="94"/>
      <c r="G82" s="94"/>
      <c r="H82" s="94"/>
      <c r="I82" s="94"/>
      <c r="J82" s="94"/>
      <c r="K82" s="94"/>
      <c r="L82" s="94"/>
      <c r="M82" s="94"/>
      <c r="N82" s="7"/>
    </row>
    <row r="83" spans="1:14" ht="18.649999999999999" customHeight="1" x14ac:dyDescent="0.3">
      <c r="A83" s="7" t="s">
        <v>69</v>
      </c>
      <c r="B83" s="7"/>
      <c r="C83" s="7"/>
      <c r="D83" s="7"/>
      <c r="E83" s="7"/>
      <c r="F83" s="7"/>
      <c r="G83" s="7"/>
      <c r="H83" s="7"/>
      <c r="I83" s="7"/>
      <c r="J83" s="7"/>
      <c r="K83" s="7"/>
      <c r="L83" s="7"/>
      <c r="M83" s="7"/>
      <c r="N83" s="7"/>
    </row>
    <row r="84" spans="1:14" ht="169.85" customHeight="1" x14ac:dyDescent="0.3">
      <c r="A84" s="95" t="s">
        <v>135</v>
      </c>
      <c r="B84" s="94"/>
      <c r="C84" s="94"/>
      <c r="D84" s="94"/>
      <c r="E84" s="94"/>
      <c r="F84" s="94"/>
      <c r="G84" s="94"/>
      <c r="H84" s="94"/>
      <c r="I84" s="94"/>
      <c r="J84" s="94"/>
      <c r="K84" s="94"/>
      <c r="L84" s="94"/>
      <c r="M84" s="94"/>
      <c r="N84" s="7"/>
    </row>
  </sheetData>
  <mergeCells count="18">
    <mergeCell ref="A71:A72"/>
    <mergeCell ref="A34:A36"/>
    <mergeCell ref="A63:A64"/>
    <mergeCell ref="A65:A66"/>
    <mergeCell ref="A67:A69"/>
    <mergeCell ref="A4:A5"/>
    <mergeCell ref="A17:A18"/>
    <mergeCell ref="A25:A26"/>
    <mergeCell ref="A44:A45"/>
    <mergeCell ref="A61:A62"/>
    <mergeCell ref="A12:A14"/>
    <mergeCell ref="A77:M77"/>
    <mergeCell ref="A80:M80"/>
    <mergeCell ref="A81:M81"/>
    <mergeCell ref="A82:M82"/>
    <mergeCell ref="A84:M84"/>
    <mergeCell ref="A79:M79"/>
    <mergeCell ref="A78:M7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916BDCFA9F7A438F6036F5D87148B2" ma:contentTypeVersion="6" ma:contentTypeDescription="Een nieuw document maken." ma:contentTypeScope="" ma:versionID="5505b5cbac848b2e78e0b9ddf824c3a4">
  <xsd:schema xmlns:xsd="http://www.w3.org/2001/XMLSchema" xmlns:xs="http://www.w3.org/2001/XMLSchema" xmlns:p="http://schemas.microsoft.com/office/2006/metadata/properties" xmlns:ns2="5eb41e54-0d38-47e4-b9e9-6dabb59cfadf" xmlns:ns3="7f7e2953-5c20-4c54-aaee-21523be3f04b" targetNamespace="http://schemas.microsoft.com/office/2006/metadata/properties" ma:root="true" ma:fieldsID="cb6ba5fecbb401be6ce14d82060c60c9" ns2:_="" ns3:_="">
    <xsd:import namespace="5eb41e54-0d38-47e4-b9e9-6dabb59cfadf"/>
    <xsd:import namespace="7f7e2953-5c20-4c54-aaee-21523be3f04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b41e54-0d38-47e4-b9e9-6dabb59cf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f7e2953-5c20-4c54-aaee-21523be3f04b"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09EB56-46B0-4491-9A77-0A19EB2CC7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b41e54-0d38-47e4-b9e9-6dabb59cfadf"/>
    <ds:schemaRef ds:uri="7f7e2953-5c20-4c54-aaee-21523be3f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91D1D0-DF75-4596-B7E3-A197BFA945DF}">
  <ds:schemaRefs>
    <ds:schemaRef ds:uri="http://schemas.microsoft.com/sharepoint/v3/contenttype/forms"/>
  </ds:schemaRefs>
</ds:datastoreItem>
</file>

<file path=customXml/itemProps3.xml><?xml version="1.0" encoding="utf-8"?>
<ds:datastoreItem xmlns:ds="http://schemas.openxmlformats.org/officeDocument/2006/customXml" ds:itemID="{94316636-85A7-48FC-B70A-E8552677ECC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Advies Schoonmakend Nederland</vt:lpstr>
    </vt:vector>
  </TitlesOfParts>
  <Company>Ministerie van OCenW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o002ryn</dc:creator>
  <cp:lastModifiedBy>Harm van Gerven</cp:lastModifiedBy>
  <cp:revision/>
  <cp:lastPrinted>2022-05-13T11:27:11Z</cp:lastPrinted>
  <dcterms:created xsi:type="dcterms:W3CDTF">2000-08-10T08:04:32Z</dcterms:created>
  <dcterms:modified xsi:type="dcterms:W3CDTF">2023-03-20T09:30:28Z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ategorie">
    <vt:lpwstr>Naslag</vt:lpwstr>
  </property>
  <property fmtid="{D5CDD505-2E9C-101B-9397-08002B2CF9AE}" pid="3" name="Onderwerp">
    <vt:lpwstr>Programma volgens londo</vt:lpwstr>
  </property>
  <property fmtid="{D5CDD505-2E9C-101B-9397-08002B2CF9AE}" pid="4" name="ContentTypeId">
    <vt:lpwstr>0x010100F7916BDCFA9F7A438F6036F5D87148B2</vt:lpwstr>
  </property>
</Properties>
</file>